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10.92.1.54\IR-team$\IR Materials\In-progress\final\"/>
    </mc:Choice>
  </mc:AlternateContent>
  <xr:revisionPtr revIDLastSave="0" documentId="13_ncr:1_{383F9589-A09B-40B2-8D2A-CA452BE2312D}" xr6:coauthVersionLast="47" xr6:coauthVersionMax="47" xr10:uidLastSave="{00000000-0000-0000-0000-000000000000}"/>
  <bookViews>
    <workbookView xWindow="-110" yWindow="-110" windowWidth="19420" windowHeight="10300" xr2:uid="{00000000-000D-0000-FFFF-FFFF00000000}"/>
  </bookViews>
  <sheets>
    <sheet name="Contents" sheetId="9" r:id="rId1"/>
    <sheet name="Income statement" sheetId="1" r:id="rId2"/>
    <sheet name="Balance sheet" sheetId="7" r:id="rId3"/>
    <sheet name="Cash Flow Statement" sheetId="8" r:id="rId4"/>
    <sheet name="No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1__123Graph_ACHART_2" localSheetId="2" hidden="1">#REF!</definedName>
    <definedName name="___1__123Graph_ACHART_2" localSheetId="3" hidden="1">#REF!</definedName>
    <definedName name="___1__123Graph_ACHART_2" localSheetId="1"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[1]Database!$E$99:$S$99</definedName>
    <definedName name="__123Graph_AMONEY" hidden="1">'[2]Table 4'!#REF!</definedName>
    <definedName name="__123Graph_B" hidden="1">[3]GDEr!#REF!</definedName>
    <definedName name="__123Graph_BCOMPEXP" hidden="1">[4]OUT!#REF!</definedName>
    <definedName name="__123Graph_BINVEST" hidden="1">[4]OUT!#REF!</definedName>
    <definedName name="__123Graph_BKUWAIT6" hidden="1">[4]OUT!#REF!</definedName>
    <definedName name="__123Graph_BMONEY" hidden="1">'[2]Table 4'!#REF!</definedName>
    <definedName name="__123Graph_C" hidden="1">[1]Database!$E$101:$E$101</definedName>
    <definedName name="__123Graph_CMONEY" hidden="1">'[2]Table 4'!#REF!</definedName>
    <definedName name="__123Graph_D" hidden="1">[5]Database!$L$163:$L$163</definedName>
    <definedName name="__123Graph_DFISCDEV1" hidden="1">[4]OUT!#REF!</definedName>
    <definedName name="__123Graph_DINVEST" hidden="1">[4]OUT!#REF!</definedName>
    <definedName name="__123Graph_DKUWAIT5" hidden="1">[4]OUT!#REF!</definedName>
    <definedName name="__123Graph_DMONEY" hidden="1">'[2]Table 4'!#REF!</definedName>
    <definedName name="__123Graph_E" hidden="1">[6]Database!$G$59:$G$63</definedName>
    <definedName name="__123Graph_EFISCDEV1" hidden="1">[4]OUT!#REF!</definedName>
    <definedName name="__123Graph_EINVEST" hidden="1">[4]OUT!#REF!</definedName>
    <definedName name="__123Graph_EKUWAIT5" hidden="1">[4]OUT!#REF!</definedName>
    <definedName name="__123Graph_F" hidden="1">[6]Database!$H$59:$H$63</definedName>
    <definedName name="__123Graph_X" hidden="1">[7]BOP!#REF!</definedName>
    <definedName name="__123Graph_XGRAPH1" hidden="1">[7]BOP!#REF!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[8]Contents!$C$20:$D$28</definedName>
    <definedName name="_MatMult_B" hidden="1">[8]Contents!$C$20:$D$28</definedName>
    <definedName name="_Order1" hidden="1">255</definedName>
    <definedName name="_Order2" hidden="1">255</definedName>
    <definedName name="_Regression_Out" hidden="1">[8]Contents!$A$168</definedName>
    <definedName name="_Regression_X" hidden="1">[8]Contents!$C$157:$D$164</definedName>
    <definedName name="_Regression_Y" hidden="1">[8]Contents!$B$163:$B$170</definedName>
    <definedName name="_Sort" hidden="1">[9]CONTENTS!#REF!</definedName>
    <definedName name="CIQWBGuid" hidden="1">"42c12dd6-04bd-4a5a-ac9b-dacef44117b8"</definedName>
    <definedName name="CIQWBInfo" hidden="1">"{ ""CIQVersion"":""9.50.2716.4594"" }"</definedName>
    <definedName name="ddyum" localSheetId="2" hidden="1">{"'Basic'!$A$1:$F$96"}</definedName>
    <definedName name="ddyum" localSheetId="3" hidden="1">{"'Basic'!$A$1:$F$96"}</definedName>
    <definedName name="ddyum" localSheetId="1" hidden="1">{"'Basic'!$A$1:$F$96"}</definedName>
    <definedName name="ddyum" localSheetId="4" hidden="1">{"'Basic'!$A$1:$F$96"}</definedName>
    <definedName name="ddyum" hidden="1">{"'Basic'!$A$1:$F$96"}</definedName>
    <definedName name="ddyum_1" localSheetId="2" hidden="1">{"'Basic'!$A$1:$F$96"}</definedName>
    <definedName name="ddyum_1" localSheetId="3" hidden="1">{"'Basic'!$A$1:$F$96"}</definedName>
    <definedName name="ddyum_1" localSheetId="1" hidden="1">{"'Basic'!$A$1:$F$96"}</definedName>
    <definedName name="ddyum_1" localSheetId="4" hidden="1">{"'Basic'!$A$1:$F$96"}</definedName>
    <definedName name="ddyum_1" hidden="1">{"'Basic'!$A$1:$F$96"}</definedName>
    <definedName name="dtrer" localSheetId="2"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rgergerf" localSheetId="2" hidden="1">{"'Basic'!$A$1:$F$96"}</definedName>
    <definedName name="ergergerf" localSheetId="3" hidden="1">{"'Basic'!$A$1:$F$96"}</definedName>
    <definedName name="ergergerf" localSheetId="1" hidden="1">{"'Basic'!$A$1:$F$96"}</definedName>
    <definedName name="ergergerf" localSheetId="4" hidden="1">{"'Basic'!$A$1:$F$96"}</definedName>
    <definedName name="ergergerf" hidden="1">{"'Basic'!$A$1:$F$96"}</definedName>
    <definedName name="ergergerf_1" localSheetId="2" hidden="1">{"'Basic'!$A$1:$F$96"}</definedName>
    <definedName name="ergergerf_1" localSheetId="3" hidden="1">{"'Basic'!$A$1:$F$96"}</definedName>
    <definedName name="ergergerf_1" localSheetId="1" hidden="1">{"'Basic'!$A$1:$F$96"}</definedName>
    <definedName name="ergergerf_1" localSheetId="4" hidden="1">{"'Basic'!$A$1:$F$96"}</definedName>
    <definedName name="ergergerf_1" hidden="1">{"'Basic'!$A$1:$F$96"}</definedName>
    <definedName name="ergergg" localSheetId="2" hidden="1">{"'Basic'!$A$1:$F$96"}</definedName>
    <definedName name="ergergg" localSheetId="3" hidden="1">{"'Basic'!$A$1:$F$96"}</definedName>
    <definedName name="ergergg" localSheetId="1" hidden="1">{"'Basic'!$A$1:$F$96"}</definedName>
    <definedName name="ergergg" localSheetId="4" hidden="1">{"'Basic'!$A$1:$F$96"}</definedName>
    <definedName name="ergergg" hidden="1">{"'Basic'!$A$1:$F$96"}</definedName>
    <definedName name="ergergg_1" localSheetId="2" hidden="1">{"'Basic'!$A$1:$F$96"}</definedName>
    <definedName name="ergergg_1" localSheetId="3" hidden="1">{"'Basic'!$A$1:$F$96"}</definedName>
    <definedName name="ergergg_1" localSheetId="1" hidden="1">{"'Basic'!$A$1:$F$96"}</definedName>
    <definedName name="ergergg_1" localSheetId="4" hidden="1">{"'Basic'!$A$1:$F$96"}</definedName>
    <definedName name="ergergg_1" hidden="1">{"'Basic'!$A$1:$F$96"}</definedName>
    <definedName name="fff" localSheetId="2" hidden="1">{"'Basic'!$A$1:$F$96"}</definedName>
    <definedName name="fff" localSheetId="3" hidden="1">{"'Basic'!$A$1:$F$96"}</definedName>
    <definedName name="fff" localSheetId="1" hidden="1">{"'Basic'!$A$1:$F$96"}</definedName>
    <definedName name="fff" localSheetId="4" hidden="1">{"'Basic'!$A$1:$F$96"}</definedName>
    <definedName name="fff" hidden="1">{"'Basic'!$A$1:$F$96"}</definedName>
    <definedName name="fff_1" localSheetId="2" hidden="1">{"'Basic'!$A$1:$F$96"}</definedName>
    <definedName name="fff_1" localSheetId="3" hidden="1">{"'Basic'!$A$1:$F$96"}</definedName>
    <definedName name="fff_1" localSheetId="1" hidden="1">{"'Basic'!$A$1:$F$96"}</definedName>
    <definedName name="fff_1" localSheetId="4" hidden="1">{"'Basic'!$A$1:$F$96"}</definedName>
    <definedName name="fff_1" hidden="1">{"'Basic'!$A$1:$F$96"}</definedName>
    <definedName name="ffff" localSheetId="2" hidden="1">{"'Basic'!$A$1:$F$96"}</definedName>
    <definedName name="ffff" localSheetId="3" hidden="1">{"'Basic'!$A$1:$F$96"}</definedName>
    <definedName name="ffff" localSheetId="1" hidden="1">{"'Basic'!$A$1:$F$96"}</definedName>
    <definedName name="ffff" localSheetId="4" hidden="1">{"'Basic'!$A$1:$F$96"}</definedName>
    <definedName name="ffff" hidden="1">{"'Basic'!$A$1:$F$96"}</definedName>
    <definedName name="ffff_1" localSheetId="2" hidden="1">{"'Basic'!$A$1:$F$96"}</definedName>
    <definedName name="ffff_1" localSheetId="3" hidden="1">{"'Basic'!$A$1:$F$96"}</definedName>
    <definedName name="ffff_1" localSheetId="1" hidden="1">{"'Basic'!$A$1:$F$96"}</definedName>
    <definedName name="ffff_1" localSheetId="4" hidden="1">{"'Basic'!$A$1:$F$96"}</definedName>
    <definedName name="ffff_1" hidden="1">{"'Basic'!$A$1:$F$96"}</definedName>
    <definedName name="gg" localSheetId="2" hidden="1">{"'Basic'!$A$1:$F$96"}</definedName>
    <definedName name="gg" localSheetId="3" hidden="1">{"'Basic'!$A$1:$F$96"}</definedName>
    <definedName name="gg" localSheetId="1" hidden="1">{"'Basic'!$A$1:$F$96"}</definedName>
    <definedName name="gg" localSheetId="4" hidden="1">{"'Basic'!$A$1:$F$96"}</definedName>
    <definedName name="gg" hidden="1">{"'Basic'!$A$1:$F$96"}</definedName>
    <definedName name="gg_1" localSheetId="2" hidden="1">{"'Basic'!$A$1:$F$96"}</definedName>
    <definedName name="gg_1" localSheetId="3" hidden="1">{"'Basic'!$A$1:$F$96"}</definedName>
    <definedName name="gg_1" localSheetId="1" hidden="1">{"'Basic'!$A$1:$F$96"}</definedName>
    <definedName name="gg_1" localSheetId="4" hidden="1">{"'Basic'!$A$1:$F$96"}</definedName>
    <definedName name="gg_1" hidden="1">{"'Basic'!$A$1:$F$96"}</definedName>
    <definedName name="ggg" localSheetId="2" hidden="1">{"'Basic'!$A$1:$F$96"}</definedName>
    <definedName name="ggg" localSheetId="3" hidden="1">{"'Basic'!$A$1:$F$96"}</definedName>
    <definedName name="ggg" localSheetId="1" hidden="1">{"'Basic'!$A$1:$F$96"}</definedName>
    <definedName name="ggg" localSheetId="4" hidden="1">{"'Basic'!$A$1:$F$96"}</definedName>
    <definedName name="ggg" hidden="1">{"'Basic'!$A$1:$F$96"}</definedName>
    <definedName name="ggg_1" localSheetId="2" hidden="1">{"'Basic'!$A$1:$F$96"}</definedName>
    <definedName name="ggg_1" localSheetId="3" hidden="1">{"'Basic'!$A$1:$F$96"}</definedName>
    <definedName name="ggg_1" localSheetId="1" hidden="1">{"'Basic'!$A$1:$F$96"}</definedName>
    <definedName name="ggg_1" localSheetId="4" hidden="1">{"'Basic'!$A$1:$F$96"}</definedName>
    <definedName name="ggg_1" hidden="1">{"'Basic'!$A$1:$F$96"}</definedName>
    <definedName name="HTML_CodePage" hidden="1">1252</definedName>
    <definedName name="HTML_Control" localSheetId="2" hidden="1">{"'Basic'!$A$1:$F$96"}</definedName>
    <definedName name="HTML_Control" localSheetId="3" hidden="1">{"'Basic'!$A$1:$F$96"}</definedName>
    <definedName name="HTML_Control" localSheetId="1" hidden="1">{"'Basic'!$A$1:$F$96"}</definedName>
    <definedName name="HTML_Control" localSheetId="4" hidden="1">{"'Basic'!$A$1:$F$96"}</definedName>
    <definedName name="HTML_Control" hidden="1">{"'Basic'!$A$1:$F$96"}</definedName>
    <definedName name="HTML_Control_1" localSheetId="2" hidden="1">{"'Basic'!$A$1:$F$96"}</definedName>
    <definedName name="HTML_Control_1" localSheetId="3" hidden="1">{"'Basic'!$A$1:$F$96"}</definedName>
    <definedName name="HTML_Control_1" localSheetId="1"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3" hidden="1">{"'Basic'!$A$1:$F$96"}</definedName>
    <definedName name="huh" localSheetId="1" hidden="1">{"'Basic'!$A$1:$F$96"}</definedName>
    <definedName name="huh" localSheetId="4" hidden="1">{"'Basic'!$A$1:$F$96"}</definedName>
    <definedName name="huh" hidden="1">{"'Basic'!$A$1:$F$96"}</definedName>
    <definedName name="huh_1" localSheetId="2" hidden="1">{"'Basic'!$A$1:$F$96"}</definedName>
    <definedName name="huh_1" localSheetId="3" hidden="1">{"'Basic'!$A$1:$F$96"}</definedName>
    <definedName name="huh_1" localSheetId="1" hidden="1">{"'Basic'!$A$1:$F$96"}</definedName>
    <definedName name="huh_1" localSheetId="4" hidden="1">{"'Basic'!$A$1:$F$96"}</definedName>
    <definedName name="huh_1" hidden="1">{"'Basic'!$A$1:$F$96"}</definedName>
    <definedName name="ikrf" localSheetId="2" hidden="1">{#N/A,#N/A,FALSE,"BOP-input"}</definedName>
    <definedName name="ikrf" localSheetId="3" hidden="1">{#N/A,#N/A,FALSE,"BOP-input"}</definedName>
    <definedName name="ikrf" localSheetId="1" hidden="1">{#N/A,#N/A,FALSE,"BOP-input"}</definedName>
    <definedName name="ikrf" localSheetId="4" hidden="1">{#N/A,#N/A,FALSE,"BOP-input"}</definedName>
    <definedName name="ikrf" hidden="1">{#N/A,#N/A,FALSE,"BOP-input"}</definedName>
    <definedName name="ikrf_1" localSheetId="2" hidden="1">{#N/A,#N/A,FALSE,"BOP-input"}</definedName>
    <definedName name="ikrf_1" localSheetId="3" hidden="1">{#N/A,#N/A,FALSE,"BOP-input"}</definedName>
    <definedName name="ikrf_1" localSheetId="1"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'[10]Capital Structure Details'!$U$35:$U$46</definedName>
    <definedName name="IQRCapitalStructureDetailsU5" hidden="1">'[10]Capital Structure Details'!$U$6:$U$16</definedName>
    <definedName name="IQRCapitalStructureDetailsU63" hidden="1">'[10]Capital Structure Details'!$U$64:$U$76</definedName>
    <definedName name="IQRCompaniesC25" hidden="1">[11]Companies!#REF!</definedName>
    <definedName name="IQRCompaniesC26" hidden="1">[11]Companies!#REF!</definedName>
    <definedName name="IQRCompaniesC27" hidden="1">[11]Companies!#REF!</definedName>
    <definedName name="IQRCompsAC5" hidden="1">[12]Comps!$AC$6:$AC$13</definedName>
    <definedName name="IQRD7" hidden="1">"$D$8:$D$17"</definedName>
    <definedName name="IQRE7" hidden="1">"$E$8:$E$17"</definedName>
    <definedName name="IQRF7" hidden="1">"$F$8:$F$17"</definedName>
    <definedName name="IQRFinancialStatementsH1294" hidden="1">'[13]Financial Statements'!$H$1295:$H$1314</definedName>
    <definedName name="IQRFinancialStatementsI1258" hidden="1">'[13]Financial Statements'!$I$1259:$I$1279</definedName>
    <definedName name="IQRG7" hidden="1">"$G$8:$G$17"</definedName>
    <definedName name="IQRH7" hidden="1">"$H$8:$H$17"</definedName>
    <definedName name="IQRI7" hidden="1">"$I$8:$I$17"</definedName>
    <definedName name="IQRInputsC1" hidden="1">[12]Inputs!$C$2:$C$103</definedName>
    <definedName name="IQRJ7" hidden="1">"$J$8:$J$17"</definedName>
    <definedName name="IQRKeyDevsNewsEventsH5" hidden="1">'[12]KeyDevs News Events'!$H$6:$H$104</definedName>
    <definedName name="IQRKeyDevsNewsEventsO5" hidden="1">'[12]KeyDevs News Events'!$O$6:$O$105</definedName>
    <definedName name="IQRKeyDevsNewsEventsU5" hidden="1">'[12]KeyDevs News Events'!$U$6:$U$46</definedName>
    <definedName name="IQRMultiplesAM5" hidden="1">[12]Multiples!$AM$6:$AM$1263</definedName>
    <definedName name="IQROnePagerAF17" hidden="1">[14]OnePager!$AF$18:$AF$268</definedName>
    <definedName name="IQROnePagerAP89" hidden="1">[14]OnePager!$AP$90:$AP$97</definedName>
    <definedName name="IQROnePagerAR89" hidden="1">[14]OnePager!$AR$90:$AR$97</definedName>
    <definedName name="IQROnePagerAT89" hidden="1">[14]OnePager!$AT$90:$AT$97</definedName>
    <definedName name="IQROnePagerAV89" hidden="1">[14]OnePager!$AV$90:$AV$97</definedName>
    <definedName name="IQROnePagerAX89" hidden="1">[14]OnePager!$AX$90:$AX$97</definedName>
    <definedName name="IQROnePagerAZ17" hidden="1">[14]OnePager!$AZ$18:$AZ$21</definedName>
    <definedName name="IQROwnershipCA11" hidden="1">[15]Ownership!$CA$12:$CA$62</definedName>
    <definedName name="IQROwnershipEA8" hidden="1">[12]Ownership!$EA$9:$EA$6141</definedName>
    <definedName name="IQRSheet12A3" localSheetId="2" hidden="1">#REF!</definedName>
    <definedName name="IQRSheet12A3" localSheetId="3" hidden="1">#REF!</definedName>
    <definedName name="IQRSheet12A3" localSheetId="1" hidden="1">#REF!</definedName>
    <definedName name="IQRSheet12A3" localSheetId="4" hidden="1">#REF!</definedName>
    <definedName name="IQRSheet12A3" hidden="1">#REF!</definedName>
    <definedName name="IQRSheet12E9" localSheetId="2" hidden="1">#REF!</definedName>
    <definedName name="IQRSheet12E9" localSheetId="3" hidden="1">#REF!</definedName>
    <definedName name="IQRSheet12E9" localSheetId="1" hidden="1">#REF!</definedName>
    <definedName name="IQRSheet12E9" localSheetId="4" hidden="1">#REF!</definedName>
    <definedName name="IQRSheet12E9" hidden="1">#REF!</definedName>
    <definedName name="IQRSheet2C28" localSheetId="2" hidden="1">[11]Companies!#REF!</definedName>
    <definedName name="IQRSheet2C28" localSheetId="3" hidden="1">[11]Companies!#REF!</definedName>
    <definedName name="IQRSheet2C28" localSheetId="1" hidden="1">[11]Companies!#REF!</definedName>
    <definedName name="IQRSheet2C28" localSheetId="4" hidden="1">[11]Companies!#REF!</definedName>
    <definedName name="IQRSheet2C28" hidden="1">[11]Companies!#REF!</definedName>
    <definedName name="IQRSheet2C29" localSheetId="2" hidden="1">[11]Companies!#REF!</definedName>
    <definedName name="IQRSheet2C29" localSheetId="3" hidden="1">[11]Companies!#REF!</definedName>
    <definedName name="IQRSheet2C29" localSheetId="1" hidden="1">[11]Companies!#REF!</definedName>
    <definedName name="IQRSheet2C29" localSheetId="4" hidden="1">[11]Companies!#REF!</definedName>
    <definedName name="IQRSheet2C29" hidden="1">[11]Companies!#REF!</definedName>
    <definedName name="IQRSheet2C30" localSheetId="2" hidden="1">[11]Companies!#REF!</definedName>
    <definedName name="IQRSheet2C30" localSheetId="3" hidden="1">[11]Companies!#REF!</definedName>
    <definedName name="IQRSheet2C30" localSheetId="1" hidden="1">[11]Companies!#REF!</definedName>
    <definedName name="IQRSheet2C30" localSheetId="4" hidden="1">[11]Companies!#REF!</definedName>
    <definedName name="IQRSheet2C30" hidden="1">[11]Companies!#REF!</definedName>
    <definedName name="IQRTearsheetAG15" hidden="1">[12]Tearsheet!$AG$16:$AG$266</definedName>
    <definedName name="IQRTearsheetAH15" hidden="1">[12]Tearsheet!$AH$16:$AH$266</definedName>
    <definedName name="IQRTearsheetAI15" hidden="1">[12]Tearsheet!$AI$16:$AI$266</definedName>
    <definedName name="IQRVolume_Data_1AD5" localSheetId="2" hidden="1">#REF!</definedName>
    <definedName name="IQRVolume_Data_1AD5" localSheetId="3" hidden="1">#REF!</definedName>
    <definedName name="IQRVolume_Data_1AD5" localSheetId="1" hidden="1">#REF!</definedName>
    <definedName name="IQRVolume_Data_1AD5" localSheetId="4" hidden="1">#REF!</definedName>
    <definedName name="IQRVolume_Data_1AD5" hidden="1">#REF!</definedName>
    <definedName name="IQRVolume_Data_1BE5" localSheetId="2" hidden="1">#REF!</definedName>
    <definedName name="IQRVolume_Data_1BE5" localSheetId="3" hidden="1">#REF!</definedName>
    <definedName name="IQRVolume_Data_1BE5" localSheetId="1" hidden="1">#REF!</definedName>
    <definedName name="IQRVolume_Data_1BE5" localSheetId="4" hidden="1">#REF!</definedName>
    <definedName name="IQRVolume_Data_1BE5" hidden="1">#REF!</definedName>
    <definedName name="IQRVolume_Data_1CF5" localSheetId="2" hidden="1">#REF!</definedName>
    <definedName name="IQRVolume_Data_1CF5" localSheetId="3" hidden="1">#REF!</definedName>
    <definedName name="IQRVolume_Data_1CF5" localSheetId="1"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MLNK010b3a42864144ccb5662542e562cb5e" hidden="1" xml:space="preserve">                                '[16]PF Retail Table'!$D$21:$O$40</definedName>
    <definedName name="MLNK0198c1358ca34406b3a5ccd403a177d4" hidden="1">#REF!</definedName>
    <definedName name="MLNK01e934bd48ac4b079f87de371a3eefe1" localSheetId="2" hidden="1">#REF!</definedName>
    <definedName name="MLNK01e934bd48ac4b079f87de371a3eefe1" localSheetId="3" hidden="1">#REF!</definedName>
    <definedName name="MLNK01e934bd48ac4b079f87de371a3eefe1" localSheetId="1"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3" hidden="1">#REF!</definedName>
    <definedName name="MLNK02270a3919a546feb81c6e8ab4ef93ba" localSheetId="1" hidden="1">#REF!</definedName>
    <definedName name="MLNK02270a3919a546feb81c6e8ab4ef93ba" localSheetId="4" hidden="1">#REF!</definedName>
    <definedName name="MLNK02270a3919a546feb81c6e8ab4ef93ba" hidden="1">#REF!</definedName>
    <definedName name="MLNK022f0907065c43ffb9a9b141e7daede3" localSheetId="2" hidden="1">#REF!</definedName>
    <definedName name="MLNK022f0907065c43ffb9a9b141e7daede3" localSheetId="3" hidden="1">#REF!</definedName>
    <definedName name="MLNK022f0907065c43ffb9a9b141e7daede3" localSheetId="1"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4cd328ec404ff7880b3204e4b2db9c" hidden="1">#REF!</definedName>
    <definedName name="MLNK035612257eb94b8f81d45c81cb3527ae" hidden="1">#REF!</definedName>
    <definedName name="MLNK035e9eeed60745bfbd83da8561a3658d" localSheetId="2" hidden="1">'Balance sheet'!$B$3:$O$39</definedName>
    <definedName name="MLNK035e9eeed60745bfbd83da8561a3658d" localSheetId="3" hidden="1">'Cash Flow Statement'!$B$3:$O$51</definedName>
    <definedName name="MLNK035e9eeed60745bfbd83da8561a3658d" localSheetId="1" hidden="1">'Income statement'!$B$3:$O$20</definedName>
    <definedName name="MLNK035e9eeed60745bfbd83da8561a3658d" localSheetId="4" hidden="1">Notes!$B$2:$I$8</definedName>
    <definedName name="MLNK035e9eeed60745bfbd83da8561a3658d" hidden="1">#REF!</definedName>
    <definedName name="MLNK037da8b272f84f848e77b28b4daebf8e" localSheetId="2" hidden="1">#REF!</definedName>
    <definedName name="MLNK037da8b272f84f848e77b28b4daebf8e" localSheetId="3" hidden="1">#REF!</definedName>
    <definedName name="MLNK037da8b272f84f848e77b28b4daebf8e" localSheetId="1" hidden="1">#REF!</definedName>
    <definedName name="MLNK037da8b272f84f848e77b28b4daebf8e" localSheetId="4" hidden="1">#REF!</definedName>
    <definedName name="MLNK037da8b272f84f848e77b28b4daebf8e" hidden="1">#REF!</definedName>
    <definedName name="MLNK03dbacee055348feb18a9a33726e75e2" localSheetId="2" hidden="1">#REF!</definedName>
    <definedName name="MLNK03dbacee055348feb18a9a33726e75e2" localSheetId="3" hidden="1">#REF!</definedName>
    <definedName name="MLNK03dbacee055348feb18a9a33726e75e2" localSheetId="1"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4bf4cb23644ad1a5dc82e0fb938547" hidden="1">#REF!</definedName>
    <definedName name="MLNK0480c7d68fe648798095404fd52eec85" hidden="1">#REF!</definedName>
    <definedName name="MLNK049789fb284a49aebf48de7b7e69c14e" hidden="1">#REF!</definedName>
    <definedName name="MLNK04a89de47cf347e1b5fc46669409b79d" hidden="1">#REF!</definedName>
    <definedName name="MLNK04c164a471ae4364959bf61b0aa7d191" hidden="1">#REF!</definedName>
    <definedName name="MLNK04fa4ab3cec54a61b40b711a32d87797" hidden="1">#REF!</definedName>
    <definedName name="MLNK05161924748b4423ba4e8ef3f417f8a6" hidden="1">#REF!</definedName>
    <definedName name="MLNK054d563451e34a24ab083b705fbb5450" hidden="1">#REF!</definedName>
    <definedName name="MLNK055eb8afa3384f438559d64852298c56" hidden="1" xml:space="preserve"> '[17]gauge (4)'!$1:$1048576</definedName>
    <definedName name="MLNK056a58fa6b2347009c733238cfe2d2c9" hidden="1">#REF!</definedName>
    <definedName name="MLNK05eae136285349069c98bb48408a19d0" hidden="1">#REF!</definedName>
    <definedName name="MLNK0602748364c94393af9848131bff07d1" hidden="1">#REF!</definedName>
    <definedName name="MLNK06746c741ee54856b10cc7efb37d80c8" hidden="1">#REF!</definedName>
    <definedName name="MLNK06f0f5277a4046ab81d16411f25dd0ff"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9f536ac347044bfb14754304ab1d864" hidden="1">#REF!</definedName>
    <definedName name="MLNK0a41213549574108848bcb50527f58cb" hidden="1">#REF!</definedName>
    <definedName name="MLNK0b00f8e321b445faa6912c4753a3b270" hidden="1">#REF!</definedName>
    <definedName name="MLNK0b10a1d7c84445a0bbaf8d977de5fda6" hidden="1">#REF!</definedName>
    <definedName name="MLNK0b874a4b58984e84bbff148c3e854f7a" hidden="1">#REF!</definedName>
    <definedName name="MLNK0b875ed5fbe0429ea50dc04caf0050c9" hidden="1">#REF!</definedName>
    <definedName name="MLNK0b9644b07d7f41f0a86405eec1f0b1b1" hidden="1" xml:space="preserve">                                '[16]PF BS Table'!$D$26:$K$47</definedName>
    <definedName name="MLNK0baf20c555fc41faa84d05a2d5697ffb" localSheetId="2" hidden="1">'Balance sheet'!$B$3:$O$39</definedName>
    <definedName name="MLNK0baf20c555fc41faa84d05a2d5697ffb" localSheetId="3" hidden="1">'Cash Flow Statement'!$B$3:$O$51</definedName>
    <definedName name="MLNK0baf20c555fc41faa84d05a2d5697ffb" localSheetId="1" hidden="1">'Income statement'!$B$3:$O$20</definedName>
    <definedName name="MLNK0baf20c555fc41faa84d05a2d5697ffb" localSheetId="4" hidden="1">Notes!$B$2:$I$8</definedName>
    <definedName name="MLNK0baf20c555fc41faa84d05a2d5697ffb" hidden="1">#REF!</definedName>
    <definedName name="MLNK0c4aa10cfd224c3d9411955832db7379" hidden="1">#REF!</definedName>
    <definedName name="MLNK0c4b3606ce7b4301bcbcd9f70899c34c" localSheetId="2" hidden="1">#REF!</definedName>
    <definedName name="MLNK0c4b3606ce7b4301bcbcd9f70899c34c" localSheetId="3" hidden="1">#REF!</definedName>
    <definedName name="MLNK0c4b3606ce7b4301bcbcd9f70899c34c" localSheetId="1" hidden="1">#REF!</definedName>
    <definedName name="MLNK0c4b3606ce7b4301bcbcd9f70899c34c" localSheetId="4" hidden="1">#REF!</definedName>
    <definedName name="MLNK0c4b3606ce7b4301bcbcd9f70899c34c" hidden="1">#REF!</definedName>
    <definedName name="MLNK0c50ab483f4444458c1c990975625a1d" localSheetId="2" hidden="1">#REF!</definedName>
    <definedName name="MLNK0c50ab483f4444458c1c990975625a1d" localSheetId="3" hidden="1">#REF!</definedName>
    <definedName name="MLNK0c50ab483f4444458c1c990975625a1d" localSheetId="1"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26874e3a2848af9bd6fbe78f31df3a" hidden="1">#REF!</definedName>
    <definedName name="MLNK0d6d39db0f3b4061a3a52d8e8f594730" hidden="1">#REF!</definedName>
    <definedName name="MLNK0d8aca79f7634cc799254cf32077ada0" hidden="1">#REF!</definedName>
    <definedName name="MLNK0dd1aaa8eb804a58a09d92c18f9fecc5" hidden="1">#REF!</definedName>
    <definedName name="MLNK0e53c9f1c21a4eacb54551b1448efafd" hidden="1">#REF!</definedName>
    <definedName name="MLNK0e58d821767243248ef37bc6ef2946ee" hidden="1">#REF!</definedName>
    <definedName name="MLNK0e6d5f4bb59a4a3b8d7eb30ed128a8b4" hidden="1">#REF!</definedName>
    <definedName name="MLNK0f0d2a7441d7462cb6edc9be9c185485" hidden="1">#REF!</definedName>
    <definedName name="MLNK0f8d2b568bef4f7cb97819554a5f8959" hidden="1" xml:space="preserve"> '[18]Impairment composition'!$1:$1048576</definedName>
    <definedName name="MLNK0fa7251fa5b545df90d342e52abdf04c" hidden="1">#REF!</definedName>
    <definedName name="MLNK0fe02768829c4c8187df9d53a8a6bef8" hidden="1">#REF!</definedName>
    <definedName name="MLNK110e8ac2ac3d4920bab36f02edd60510" hidden="1">#REF!</definedName>
    <definedName name="MLNK112e909b8b524914b268e00dc1baf115" hidden="1">#REF!</definedName>
    <definedName name="MLNK113ba8222e55431cb123f0e1ecda6c2b" hidden="1">#REF!</definedName>
    <definedName name="MLNK11d780d6af264d97bdad1d85e7104eda" hidden="1">#REF!</definedName>
    <definedName name="MLNK11e413fe4afb45dfac5e06b1969f3d22" hidden="1">#REF!</definedName>
    <definedName name="MLNK126ca91da24c442c81e2884ab7e2fe93" hidden="1">#REF!</definedName>
    <definedName name="MLNK127e387ea10f456a996207cb5ba52d66"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5eab23f1c449a6a5776fd0b14e6838" localSheetId="2" hidden="1">#REF!</definedName>
    <definedName name="MLNK135eab23f1c449a6a5776fd0b14e6838" localSheetId="3" hidden="1">#REF!</definedName>
    <definedName name="MLNK135eab23f1c449a6a5776fd0b14e6838" localSheetId="1" hidden="1">#REF!</definedName>
    <definedName name="MLNK135eab23f1c449a6a5776fd0b14e6838" localSheetId="4" hidden="1">#REF!</definedName>
    <definedName name="MLNK135eab23f1c449a6a5776fd0b14e6838" hidden="1">#REF!</definedName>
    <definedName name="MLNK141192a454aa4286b6b5c6df307f626f" hidden="1">#REF!</definedName>
    <definedName name="MLNK142d928ca6484a8fb88b50ee832e0515" localSheetId="2" hidden="1">#REF!</definedName>
    <definedName name="MLNK142d928ca6484a8fb88b50ee832e0515" localSheetId="3" hidden="1">#REF!</definedName>
    <definedName name="MLNK142d928ca6484a8fb88b50ee832e0515" localSheetId="1" hidden="1">#REF!</definedName>
    <definedName name="MLNK142d928ca6484a8fb88b50ee832e0515" localSheetId="4" hidden="1">#REF!</definedName>
    <definedName name="MLNK142d928ca6484a8fb88b50ee832e0515" hidden="1">#REF!</definedName>
    <definedName name="MLNK145c574a371d49579d469e5f1a34aa95" hidden="1" xml:space="preserve"> '[18]NPA trend'!$1:$1048576</definedName>
    <definedName name="MLNK14683c2e6dc4417b8d6c09cbac5b2b6f" localSheetId="2" hidden="1">#REF!</definedName>
    <definedName name="MLNK14683c2e6dc4417b8d6c09cbac5b2b6f" localSheetId="3" hidden="1">#REF!</definedName>
    <definedName name="MLNK14683c2e6dc4417b8d6c09cbac5b2b6f" localSheetId="1" hidden="1">#REF!</definedName>
    <definedName name="MLNK14683c2e6dc4417b8d6c09cbac5b2b6f" localSheetId="4" hidden="1">#REF!</definedName>
    <definedName name="MLNK14683c2e6dc4417b8d6c09cbac5b2b6f" hidden="1">#REF!</definedName>
    <definedName name="MLNK14ac4a9df4064f2faff9b296da94b2ad" hidden="1">#REF!</definedName>
    <definedName name="MLNK14d67150f9d645f2a68d91cdbf17ec84" hidden="1">#REF!</definedName>
    <definedName name="MLNK14ec9777307b4270b70c6a1e6ab9fb7c" hidden="1">#REF!</definedName>
    <definedName name="MLNK153aacf6410b4c569f5b62dd6429cb1d" hidden="1">#REF!</definedName>
    <definedName name="MLNK159b09bdf9754ed5953e33862ff0d89d" hidden="1">#REF!</definedName>
    <definedName name="MLNK15a9710e4f4642de88496098776fdb4d" hidden="1">#REF!</definedName>
    <definedName name="MLNK15bc15b6a9af492d81182eecc3b92e2b"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94164da3cd46b3ab4c00924d1f838d" hidden="1">#REF!</definedName>
    <definedName name="MLNK16b89ef1ad224749aae10ed19f39b0a9" hidden="1">#REF!</definedName>
    <definedName name="MLNK170b43fa6aa8424fb8c67c4d0bc78089" hidden="1">#REF!</definedName>
    <definedName name="MLNK1757ac05d2c7482cb4e81ddcb52259b9" hidden="1">#REF!</definedName>
    <definedName name="MLNK177ca0c6d6de46b8acc8664072bf131c"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 xml:space="preserve">                                '[16]Profit bar chart'!$1:$1048576</definedName>
    <definedName name="MLNK1943d8c53e4e4c2cb5140d034a276f8f" hidden="1">#REF!</definedName>
    <definedName name="MLNK19a5c03494174ccab1a73a08913a06a1" hidden="1">#REF!</definedName>
    <definedName name="MLNK19aa928889494ef595ed3d346c14feae" hidden="1">#REF!</definedName>
    <definedName name="MLNK19b8fad3727e488baf4bc758763d900f" hidden="1">#REF!</definedName>
    <definedName name="MLNK19fa5e5f611544bd844c44e79417f66a" hidden="1">#REF!</definedName>
    <definedName name="MLNK1af173b09a434ad18f55c7a49183080e" hidden="1">#REF!</definedName>
    <definedName name="MLNK1af2090ab654409eb41e813b9df539bc" hidden="1">#REF!</definedName>
    <definedName name="MLNK1bffee3e6dee4e9d9987a709a0a069bb" hidden="1">#REF!</definedName>
    <definedName name="MLNK1c0ccf0881d94bb38e43a8b39c627688" hidden="1">#REF!</definedName>
    <definedName name="MLNK1c60dec5f6d9443a9d0401c194288d98" hidden="1">#REF!</definedName>
    <definedName name="MLNK1cb2f9f637a64e89a5e8f94b1a1fa253" hidden="1">#REF!</definedName>
    <definedName name="MLNK1d489ffbdef2450f931d6972f554114a" hidden="1">#REF!</definedName>
    <definedName name="MLNK1dbeebdcf0c84c01b8260aa814bc3fd4" hidden="1" xml:space="preserve">                                '[16]NPLR widget'!$1:$1048576</definedName>
    <definedName name="MLNK1de93093659c4c3194d5825f29296ac3" hidden="1">#REF!</definedName>
    <definedName name="MLNK1e3293509d0c49a48c37df304e5f63c8" hidden="1">#REF!</definedName>
    <definedName name="MLNK1e653ced67d142fea6fbd6fee348874d" hidden="1">#REF!</definedName>
    <definedName name="MLNK1f3f4f3f58394183ace173ba07affd6c" hidden="1">#REF!</definedName>
    <definedName name="MLNK20037fb100cf4a5eab445d21ef01778a" hidden="1">#REF!</definedName>
    <definedName name="MLNK2010e3bb52804df8a89a9d668ece2563" hidden="1" xml:space="preserve">                                '[16]COR widget (2)'!$1:$1048576</definedName>
    <definedName name="MLNK205e41522c3a47f6936e76bac32ec9c8" hidden="1">#REF!</definedName>
    <definedName name="MLNK2086927334264b7a84ad5b0ec08549ee" hidden="1">#REF!</definedName>
    <definedName name="MLNK20bff50dbf6645d9853c0db7fdd2e654" hidden="1">#REF!</definedName>
    <definedName name="MLNK213b5d8deef44b8c96a86220b862d217" hidden="1">#REF!</definedName>
    <definedName name="MLNK21c3b52bafe641589ee5a302ecead2ed" hidden="1">#REF!</definedName>
    <definedName name="MLNK21c5f36a127b452682331bad6e1e2335" hidden="1" xml:space="preserve">                                '[16]PF Corporate Table'!$D$25:$O$40</definedName>
    <definedName name="MLNK22361b8e813f488a8d79f84840efcd71" hidden="1">#REF!</definedName>
    <definedName name="MLNK223e52977688423cab6bdad37a00950c" hidden="1">#REF!</definedName>
    <definedName name="MLNK224e56b47ca640728e3ae6c41d3691cf" hidden="1">#REF!</definedName>
    <definedName name="MLNK225b150a852a448a8b9d6413da34e492" hidden="1">#REF!</definedName>
    <definedName name="MLNK22b33fe3c87a4801864775d60bb49765" hidden="1">#REF!</definedName>
    <definedName name="MLNK22c6f92d49fd496081ecf4b8a28e9df6" hidden="1">#REF!</definedName>
    <definedName name="MLNK22f796c553f9419cb3bb81bc297257a9" hidden="1">#REF!</definedName>
    <definedName name="MLNK235ec52b4f044e9f88a97a055ad64fd9" hidden="1">#REF!</definedName>
    <definedName name="MLNK239ea788e4e3400cba4bdfe710b8e28a" hidden="1">#REF!</definedName>
    <definedName name="MLNK23edd9b229c1445db950ed284e1c6d85" hidden="1">#REF!</definedName>
    <definedName name="MLNK2445f053820c48c7989cfee9cc283c1c" hidden="1">#REF!</definedName>
    <definedName name="MLNK25d9c8067dbd4feb88600616f3d2739b" hidden="1">#REF!</definedName>
    <definedName name="MLNK2648bb9da1c34ae3a5b33d8c397cad20" hidden="1">#REF!</definedName>
    <definedName name="MLNK2688b840e56d425dbf1e46f183ae308e" hidden="1">#REF!</definedName>
    <definedName name="MLNK2698037f87db4c7981ca5457eaf880bb" hidden="1">#REF!</definedName>
    <definedName name="MLNK271025baed414bd19c2015d4ced44364" hidden="1">#REF!</definedName>
    <definedName name="MLNK2731e048d92447a98d04f09fb54d9722" hidden="1">#REF!</definedName>
    <definedName name="MLNK27a370aa089347089202875d54f19a87" hidden="1" xml:space="preserve"> '[18]Expenses composition'!$1:$1048576</definedName>
    <definedName name="MLNK28106d35299c4e99840798662e33f7bd" hidden="1">#REF!</definedName>
    <definedName name="MLNK285531b3fe4f4ad38806a30a232c803d" hidden="1">#REF!</definedName>
    <definedName name="MLNK2899a7a3e2f84204a5928c5bb8626621" hidden="1">#REF!</definedName>
    <definedName name="MLNK28c4dfa1b8394db1b648ffe236ec1e00" hidden="1">#REF!</definedName>
    <definedName name="MLNK295c45bb742a4ef98650ac1c8e9e48a5" hidden="1">#REF!</definedName>
    <definedName name="MLNK29dce6a04ff547ebadedecb56e325cab" hidden="1">#REF!</definedName>
    <definedName name="MLNK29e556c046d64f1a84ce464e2e1ecdec" hidden="1">#REF!</definedName>
    <definedName name="MLNK2a39974b651947589aff5c0445f1acda" hidden="1" xml:space="preserve">    '[16]PF P&amp;L Table'!$1:$1048576</definedName>
    <definedName name="MLNK2a43d4ddec30447499637d62281c0c6a" hidden="1">#REF!</definedName>
    <definedName name="MLNK2b5ceae4b13b4d32a9fd30fcb7860257" hidden="1">#REF!</definedName>
    <definedName name="MLNK2b61be02ad43470b93796cc00b183419" hidden="1">#REF!</definedName>
    <definedName name="MLNK2b92d2a798e44b93a22a7eaa140f38b7" hidden="1">#REF!</definedName>
    <definedName name="MLNK2bc71771c8e0466a9e37413590e78c12" hidden="1">#REF!</definedName>
    <definedName name="MLNK2c985a4623c84e3da42d84989761f95b" hidden="1">#REF!</definedName>
    <definedName name="MLNK2ccf9a8cb8ba4fbd9286b50b0fb05abc" hidden="1">#REF!</definedName>
    <definedName name="MLNK2da87ce5fd8a437eb6b924a281e4444e" hidden="1">#REF!</definedName>
    <definedName name="MLNK2dff7cf08091475ab96e70f5046595d7" hidden="1">#REF!</definedName>
    <definedName name="MLNK2e21eae8968c468b9d69f49c473efa9f" hidden="1">#REF!</definedName>
    <definedName name="MLNK2e244b06b09440da929c7c59695e57e0" hidden="1">#REF!</definedName>
    <definedName name="MLNK2eec6681e9a143e4b8bdd3ccb6a96007" hidden="1">#REF!</definedName>
    <definedName name="MLNK2f214a6d9cd84bb1bc35329ab175901d" hidden="1" xml:space="preserve">                                '[16]PF CapM Table'!$D$25:$O$38</definedName>
    <definedName name="MLNK2f54fefd4a0949a8ad47e30b5180fa56" hidden="1">#REF!</definedName>
    <definedName name="MLNK2f7036603b204bbdb77921f37612048d" hidden="1">#REF!</definedName>
    <definedName name="MLNK307af9b395d64068bcd5501ee23a0451" hidden="1" xml:space="preserve">    '[16]PF Retail Table'!$1:$1048576</definedName>
    <definedName name="MLNK307f40c22fca4bdeb381bea6e946a1dd" hidden="1">#REF!</definedName>
    <definedName name="MLNK30a6940c0e0e430d9ade67fec2f241dd" hidden="1">#REF!</definedName>
    <definedName name="MLNK30d07b7d010c4bb4a7a027a618bb3d04" hidden="1">#REF!</definedName>
    <definedName name="MLNK30d3b19c41714d37990e6e226e4abeae" hidden="1" xml:space="preserve"> '[18]Impairments trend'!$1:$1048576</definedName>
    <definedName name="MLNK30d9c99705b8492d833f5ea9333c7c81" hidden="1">#REF!</definedName>
    <definedName name="MLNK30e0c6202803435cba94e6d732c9cb3b" hidden="1">#REF!</definedName>
    <definedName name="MLNK30ffbb8076de4a9ca5494df0c4035afa" hidden="1">#REF!</definedName>
    <definedName name="MLNK31930b2575c6486a80dc6b5415b450d4" hidden="1">#REF!</definedName>
    <definedName name="MLNK319e1c7841914ac7b4489c52bd1c6ebd" hidden="1">#REF!</definedName>
    <definedName name="MLNK3239b5f0769c4f25bfea72ae462a0791" hidden="1">#REF!</definedName>
    <definedName name="MLNK326d8cf37ec540e6ac40c1e2bb00a6f6" hidden="1">#REF!</definedName>
    <definedName name="MLNK3289c9403f5a4af1bdc666065e50ba01" hidden="1">#REF!</definedName>
    <definedName name="MLNK330f5990585b466b855b15556786f2d6"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737dc1f36433ca7c1b7c5ad2b723a" hidden="1">#REF!</definedName>
    <definedName name="MLNK35a5e1f5c66f47e48e851b149f9baa77" hidden="1">#REF!</definedName>
    <definedName name="MLNK35defbba3b664a27a24efdf6884a4e4a" hidden="1">#REF!</definedName>
    <definedName name="MLNK3664bc8e5b3d4de893712a8f618fe17d" hidden="1">#REF!</definedName>
    <definedName name="MLNK36aa6b2ef5324c9cbb37224b71ab5fa0" hidden="1">#REF!</definedName>
    <definedName name="MLNK374586f2249846c9a897999454f14157" hidden="1">#REF!</definedName>
    <definedName name="MLNK37776c698aae43098d15056a7e091dfd" hidden="1">#REF!</definedName>
    <definedName name="MLNK37c45ac654b14320ad98fbb6f70ad684" hidden="1" xml:space="preserve">    '[16]PF Retail Table'!$1:$1048576</definedName>
    <definedName name="MLNK37db043086a349c881c0cd7427259da2"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f5b4de64df4ade8313a1f65da52a9b" hidden="1">#REF!</definedName>
    <definedName name="MLNK39490a0e300f42da87cf063c2cae26c0" hidden="1">#REF!</definedName>
    <definedName name="MLNK3a548707eedc4ef1b18eabd9ed5a827d" hidden="1">#REF!</definedName>
    <definedName name="MLNK3a704f038ac04ca4a93cb83d0d71dc90" hidden="1">#REF!</definedName>
    <definedName name="MLNK3a7bb09f814147e1953ec6088b748db1" hidden="1">#REF!</definedName>
    <definedName name="MLNK3a90cc89e8a149b68c90d10046c3db9e" hidden="1">#REF!</definedName>
    <definedName name="MLNK3ab711a0ba404635a162e6769d6e40ee" hidden="1">#REF!</definedName>
    <definedName name="MLNK3ac8eaca83f0479d8f0e943f867d5926" hidden="1">#REF!</definedName>
    <definedName name="MLNK3b0aee0b47b2476ea09624c82b7a4446" hidden="1">#REF!</definedName>
    <definedName name="MLNK3b0b6b1ad77746bbbc0ba82affe7718c" hidden="1">#REF!</definedName>
    <definedName name="MLNK3b994bf043594afcb7b4ce0838cc487e" hidden="1">#REF!</definedName>
    <definedName name="MLNK3be319ce7f764ab5919c72240fdfd1fd" hidden="1">#REF!</definedName>
    <definedName name="MLNK3c263da381044dcc8a7f3d9791b12142" hidden="1">#REF!</definedName>
    <definedName name="MLNK3c313b0543c24e37b5c1b41fd1dbf57a" hidden="1">#REF!</definedName>
    <definedName name="MLNK3c7638a603f74d91876eb51c2f53226a" hidden="1">#REF!</definedName>
    <definedName name="MLNK3c7814abb43041799538f3912e914287" hidden="1">#REF!</definedName>
    <definedName name="MLNK3c7819a5234a49869e51852260e4b8d8" hidden="1">#REF!</definedName>
    <definedName name="MLNK3e36a74814a74821b727efb81c1de04f" hidden="1">#REF!</definedName>
    <definedName name="MLNK3f2f13dfca8b47e9936e8c0d15dd3f1a" hidden="1">#REF!</definedName>
    <definedName name="MLNK3f6ff1581f2b46299b42bdbf414b3207" hidden="1">#REF!</definedName>
    <definedName name="MLNK402e2cab3af44bbeb3e1904e07e54c26" hidden="1">#REF!</definedName>
    <definedName name="MLNK40a5195ff95b468e9714a42c3b682da6"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7a66e244c24d9c90a77dbfe109d8ed" hidden="1">#REF!</definedName>
    <definedName name="MLNK42b7cad2dec0462f91f481c43cc59499" hidden="1">#REF!</definedName>
    <definedName name="MLNK42cee338f11441919b05dcb745fdb215" hidden="1">#REF!</definedName>
    <definedName name="MLNK43211fcccc48414193ffa3084a639889" hidden="1">#REF!</definedName>
    <definedName name="MLNK4373d36238264d8cb6702a32a18088da" hidden="1">#REF!</definedName>
    <definedName name="MLNK43787821a4134f57974664c4834526e6" hidden="1">#REF!</definedName>
    <definedName name="MLNK43881e52cab84478aeec976ce36a1321" hidden="1">#REF!</definedName>
    <definedName name="MLNK438ff13184c2462aa3c798efe2949f36" hidden="1">#REF!</definedName>
    <definedName name="MLNK44109a5dd0524076af78df20e2026440" hidden="1">#REF!</definedName>
    <definedName name="MLNK445513b3e22045f7b250cf7191853a96" hidden="1">#REF!</definedName>
    <definedName name="MLNK445864dc73404184b7693ba37337adaf" hidden="1">#REF!</definedName>
    <definedName name="MLNK448c5dab447149fcb175caa668411b35" hidden="1">#REF!</definedName>
    <definedName name="MLNK44b0454f22ec40d5a0225a70bf7adf1f" hidden="1">#REF!</definedName>
    <definedName name="MLNK455a1410032b4a0dadbfbad5780341a5" hidden="1">#REF!</definedName>
    <definedName name="MLNK461faef200024983962599ebedfc542b"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 xml:space="preserve">    '[16]PF Corporate Table'!$1:$1048576</definedName>
    <definedName name="MLNK474d8b4f9519459fb40fe70cb28527d7" hidden="1">#REF!</definedName>
    <definedName name="MLNK47711f9d646b43dc91d0cad5467b9b5f" hidden="1" xml:space="preserve">    '[16]PF Retail Table'!$1:$1048576</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49ea93640d48c89b1b70c4b7c6a8b1" hidden="1">#REF!</definedName>
    <definedName name="MLNK49a9e92febea44df8df80138e52c4988" hidden="1">#REF!</definedName>
    <definedName name="MLNK49f5af6b820745f2b9675ea264d43a0f" hidden="1">#REF!</definedName>
    <definedName name="MLNK4a35ef4e438a452d98368bcca5320212"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d4f7ab1d6cf4e4ca313dec59b443da7" hidden="1">#REF!</definedName>
    <definedName name="MLNK4d67f1c554e04b96941bb269d33e24c5" hidden="1">#REF!</definedName>
    <definedName name="MLNK4db243a930f348ffa0f6ff7b473a368c" hidden="1">#REF!</definedName>
    <definedName name="MLNK4ebd4309abb8419aaa733a264143fde4" hidden="1">#REF!</definedName>
    <definedName name="MLNK4ec655357e3149279a312dc85e428f2b" hidden="1" xml:space="preserve">                                '[16]Profit bar chart'!$1:$1048576</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1f754333e9441e993675d395de67786" hidden="1">#REF!</definedName>
    <definedName name="MLNK5208502c92714b9faa4a3f36464d4cca" hidden="1">#REF!</definedName>
    <definedName name="MLNK521cfc2d8da346bf967bf0438a11af81" hidden="1">#REF!</definedName>
    <definedName name="MLNK523da8350a384d6da05d9064e233e2e3" hidden="1">#REF!</definedName>
    <definedName name="MLNK52437591779a4ee6bc3a09337e0bbb83" hidden="1">#REF!</definedName>
    <definedName name="MLNK52b7d85b78114901abb66a5ce46532c4" hidden="1" xml:space="preserve">    '[16]PF Treasury Table'!$1:$1048576</definedName>
    <definedName name="MLNK52b81f050fd545cdbbd2c7d11632be65" hidden="1">#REF!</definedName>
    <definedName name="MLNK52d8cf1f14ea42149b48ec1e0f39f879" hidden="1">#REF!</definedName>
    <definedName name="MLNK52e3dcbe1d6045279b949e22f981c497" hidden="1">#REF!</definedName>
    <definedName name="MLNK53f6868dd0364047ae7f3b8f692984aa" hidden="1">#REF!</definedName>
    <definedName name="MLNK547aa9632f0e4f36908e2b559495dc0f" hidden="1">#REF!</definedName>
    <definedName name="MLNK54afd65fab604e51aa8d8e6ed4fdf5cf" hidden="1">#REF!</definedName>
    <definedName name="MLNK550d276f3f0047529444d316ec222c43" hidden="1">#REF!</definedName>
    <definedName name="MLNK55c36caa017c4b278238e49dbb59e92f" hidden="1">#REF!</definedName>
    <definedName name="MLNK563ac077beba47fab4c3f89bd6ceaef5" hidden="1">#REF!</definedName>
    <definedName name="MLNK5669212565a64f07ae7877e60bffd945" hidden="1">#REF!</definedName>
    <definedName name="MLNK576ee641d1494227a4b5143fe82f0398" hidden="1">#REF!</definedName>
    <definedName name="MLNK579439c389474fd4911dba5ec29c8a43" hidden="1">#REF!</definedName>
    <definedName name="MLNK57e2e3b0e6ad4424a39d7f961c3b153b" hidden="1" xml:space="preserve">    '[16]Mortgage widget'!$1:$1048576</definedName>
    <definedName name="MLNK58122484e773412d868f7eeed7f0d1d0" hidden="1">#REF!</definedName>
    <definedName name="MLNK58445c4e4fda45ca95ba326fa792dcdb" hidden="1" xml:space="preserve">                                '[16]PF Itnl Table'!$D$25:$O$40</definedName>
    <definedName name="MLNK5919a241382d4d4d84fcc06ea41219f2" hidden="1">#REF!</definedName>
    <definedName name="MLNK597703b3989a4ca4ab4383b713171043" hidden="1">#REF!</definedName>
    <definedName name="MLNK59824691de2f48b29b96ae0bab1a7961" hidden="1">#REF!</definedName>
    <definedName name="MLNK598bd1a9c7cc49acba600cf155991555" hidden="1">#REF!</definedName>
    <definedName name="MLNK5a3e07dc39fe46ee9b0050f29b615b89" hidden="1">#REF!</definedName>
    <definedName name="MLNK5a53896bc1c84c4e8f3d14a3bc467f5e" hidden="1">#REF!</definedName>
    <definedName name="MLNK5aa03e96d38e496c813d13c4212484e3" hidden="1">#REF!</definedName>
    <definedName name="MLNK5b3dfb2abace420caf48618975e6025a" hidden="1" xml:space="preserve">                                '[16]PF Retail Table'!$D$21:$O$40</definedName>
    <definedName name="MLNK5b8cbd8754f840a0ae523597b67caf0a" hidden="1">#REF!</definedName>
    <definedName name="MLNK5c4bd39b809a4f028e6d4cec81d042b1" hidden="1">#REF!</definedName>
    <definedName name="MLNK5c59b92bcad84d7d9c81c1df8550a616" hidden="1">#REF!</definedName>
    <definedName name="MLNK5c5ba54777224fbe9d1f239afcd8278c" hidden="1">#REF!</definedName>
    <definedName name="MLNK5c9d010093ca4694bd7e567702de594a" hidden="1">#REF!</definedName>
    <definedName name="MLNK5d41b9b63c9b49a1b57d0b15b535ea13" hidden="1">#REF!</definedName>
    <definedName name="MLNK5d4269a5d46e40a7a9741affc02bc14a" hidden="1">#REF!</definedName>
    <definedName name="MLNK5d735f8e3daa4d69a8e723c3e575e206" hidden="1">#REF!</definedName>
    <definedName name="MLNK5d83c50626cc454d97b5ddc2b6392c4b" hidden="1">#REF!</definedName>
    <definedName name="MLNK5db144db6da043d88e45f8bc529d0a92" hidden="1">#REF!</definedName>
    <definedName name="MLNK5e19c646242e470697f1d9bee4cff7a8" hidden="1" xml:space="preserve"> '[17]gauge (2)'!$1:$1048576</definedName>
    <definedName name="MLNK5e3628287706420db4bacdf42d01f114" hidden="1">#REF!</definedName>
    <definedName name="MLNK5e870e4f4b66424987dbf404606fb301" hidden="1">#REF!</definedName>
    <definedName name="MLNK5ec1d74a0ab74ae3bd9be0ada79362dc" hidden="1">#REF!</definedName>
    <definedName name="MLNK5f73923bf1c041509ea61b85aa80063a" hidden="1">#REF!</definedName>
    <definedName name="MLNK5f776138e2ae4b5bb1b30d6684e68cbb" hidden="1">#REF!</definedName>
    <definedName name="MLNK5f84f47cb2bd4932a47fe232815f1883" hidden="1">#REF!</definedName>
    <definedName name="MLNK5f9fc6cf7cea404ba50d2520ade08fb6" hidden="1">#REF!</definedName>
    <definedName name="MLNK5fc04e6dfa5042638a02f10524cec14f" hidden="1" xml:space="preserve">                                '[16]PF Retail Table'!$D$25:$O$40</definedName>
    <definedName name="MLNK5fc86c10ee8d4cd0af5a3abaa6cc2b7a" hidden="1">#REF!</definedName>
    <definedName name="MLNK600379078e8941158cabc1bee974faf0" hidden="1">#REF!</definedName>
    <definedName name="MLNK6019bbd8f6cb4ff4a7be7009a1604e1b" hidden="1">#REF!</definedName>
    <definedName name="MLNK604f29a43a854fa0b0f697efe1e8569b" hidden="1" xml:space="preserve">                                '[16]PF P&amp;L Table'!$D$26:$O$49</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3bb9684ca9b4a3eb5d0999aada310d9" hidden="1">#REF!</definedName>
    <definedName name="MLNK64468d4af3ff40abb97d984fc4f253ca" localSheetId="2" hidden="1">'Balance sheet'!$B$4:$I$39</definedName>
    <definedName name="MLNK64468d4af3ff40abb97d984fc4f253ca" localSheetId="3" hidden="1">'Cash Flow Statement'!$B$4:$I$51</definedName>
    <definedName name="MLNK64468d4af3ff40abb97d984fc4f253ca" localSheetId="1" hidden="1">'Income statement'!$B$4:$I$20</definedName>
    <definedName name="MLNK64468d4af3ff40abb97d984fc4f253ca" localSheetId="4" hidden="1">Notes!$B$3:$I$8</definedName>
    <definedName name="MLNK64468d4af3ff40abb97d984fc4f253ca" hidden="1">#REF!</definedName>
    <definedName name="MLNK645a5c6fe6ae48c1a627a71182951431" hidden="1">#REF!</definedName>
    <definedName name="MLNK6488f7cfa303437da905bb3bb6337874" hidden="1">#REF!</definedName>
    <definedName name="MLNK64b42c3496274f0d92de1ffdb6a31572" hidden="1">#REF!</definedName>
    <definedName name="MLNK6512bf4f639c4d85aa81bc8145adfaf1" hidden="1">#REF!</definedName>
    <definedName name="MLNK655834a25d774401aa8515046f43f058" hidden="1">#REF!</definedName>
    <definedName name="MLNK6577c24131f1430c97de36690e0ff5dd" localSheetId="2" hidden="1">#REF!</definedName>
    <definedName name="MLNK6577c24131f1430c97de36690e0ff5dd" localSheetId="3" hidden="1">#REF!</definedName>
    <definedName name="MLNK6577c24131f1430c97de36690e0ff5dd" localSheetId="1" hidden="1">#REF!</definedName>
    <definedName name="MLNK6577c24131f1430c97de36690e0ff5dd" localSheetId="4" hidden="1">#REF!</definedName>
    <definedName name="MLNK6577c24131f1430c97de36690e0ff5dd" hidden="1">#REF!</definedName>
    <definedName name="MLNK657c164bfa2c4631b654fc532138b5a0" hidden="1">#REF!</definedName>
    <definedName name="MLNK65ca75e68a97440b810bef9b3e4eb0ca" hidden="1">#REF!</definedName>
    <definedName name="MLNK65e49182c5814c16a50692a265ce36b0" localSheetId="2" hidden="1">#REF!</definedName>
    <definedName name="MLNK65e49182c5814c16a50692a265ce36b0" localSheetId="3" hidden="1">#REF!</definedName>
    <definedName name="MLNK65e49182c5814c16a50692a265ce36b0" localSheetId="1" hidden="1">#REF!</definedName>
    <definedName name="MLNK65e49182c5814c16a50692a265ce36b0" localSheetId="4" hidden="1">#REF!</definedName>
    <definedName name="MLNK65e49182c5814c16a50692a265ce36b0" hidden="1">#REF!</definedName>
    <definedName name="MLNK66090b736c8f4eb8a0b06b7fa58755d6" hidden="1">#REF!</definedName>
    <definedName name="MLNK667b154235c140fe91360ba0a1910165" hidden="1">#REF!</definedName>
    <definedName name="MLNK66e8ca907c194eb3a4486fb8082dff22" hidden="1">'[19]TSR Chart 1yr'!$1:$1048576</definedName>
    <definedName name="MLNK67129a55344e4c17a9b43ca2a4967ee3" hidden="1">#REF!</definedName>
    <definedName name="MLNK679849a2d4e4458985d92e281452ed4c" hidden="1">#REF!</definedName>
    <definedName name="MLNK67bf932857f140e89005d27da320a7b2" hidden="1">#REF!</definedName>
    <definedName name="MLNK67f709ffa2324be0aaf441eb5019dfb5" localSheetId="2" hidden="1">#REF!</definedName>
    <definedName name="MLNK67f709ffa2324be0aaf441eb5019dfb5" localSheetId="3" hidden="1">#REF!</definedName>
    <definedName name="MLNK67f709ffa2324be0aaf441eb5019dfb5" localSheetId="1" hidden="1">#REF!</definedName>
    <definedName name="MLNK67f709ffa2324be0aaf441eb5019dfb5" localSheetId="4" hidden="1">#REF!</definedName>
    <definedName name="MLNK67f709ffa2324be0aaf441eb5019dfb5" hidden="1">#REF!</definedName>
    <definedName name="MLNK6822da3e544b47f5bcfdbbe10bdeee9d" hidden="1">#REF!</definedName>
    <definedName name="MLNK6827f9b943c74148873532bb67d03926" localSheetId="2" hidden="1">#REF!</definedName>
    <definedName name="MLNK6827f9b943c74148873532bb67d03926" localSheetId="3" hidden="1">#REF!</definedName>
    <definedName name="MLNK6827f9b943c74148873532bb67d03926" localSheetId="1" hidden="1">#REF!</definedName>
    <definedName name="MLNK6827f9b943c74148873532bb67d03926" localSheetId="4" hidden="1">#REF!</definedName>
    <definedName name="MLNK6827f9b943c74148873532bb67d03926" hidden="1">#REF!</definedName>
    <definedName name="MLNK683560440cfd433ebd0e3310d9454d47" localSheetId="2" hidden="1">#REF!</definedName>
    <definedName name="MLNK683560440cfd433ebd0e3310d9454d47" localSheetId="3" hidden="1">#REF!</definedName>
    <definedName name="MLNK683560440cfd433ebd0e3310d9454d47" localSheetId="1" hidden="1">#REF!</definedName>
    <definedName name="MLNK683560440cfd433ebd0e3310d9454d47" localSheetId="4" hidden="1">#REF!</definedName>
    <definedName name="MLNK683560440cfd433ebd0e3310d9454d47" hidden="1">#REF!</definedName>
    <definedName name="MLNK68607fddf300426280d408e5abcc1d16" hidden="1">#REF!</definedName>
    <definedName name="MLNK68ebb491990c40a494a43d197423b48b" hidden="1">#REF!</definedName>
    <definedName name="MLNK694c527a05e34783b6169ca6b185f20e" hidden="1">#REF!</definedName>
    <definedName name="MLNK69f1f3561bff409093995225ca3fd217" hidden="1">#REF!</definedName>
    <definedName name="MLNK6ab40ba9d5af4791ab85e686dbc9a7ad" hidden="1">#REF!</definedName>
    <definedName name="MLNK6abc95bfaf9c45c1909c701b65240bb9" hidden="1">#REF!</definedName>
    <definedName name="MLNK6ae4f31308a94e1da856b3b604b277cd" hidden="1">#REF!</definedName>
    <definedName name="MLNK6b3a8bea8c19441bb574df03872f3263" hidden="1">#REF!</definedName>
    <definedName name="MLNK6b4c0217a45e4a68b9e925795b059c9b" hidden="1">#REF!</definedName>
    <definedName name="MLNK6b85492a346040c8ade964ab67c026b9" hidden="1">#REF!</definedName>
    <definedName name="MLNK6bf023daba9740238383952a5a3a4257" hidden="1">#REF!</definedName>
    <definedName name="MLNK6ce41de28f1449fcae5c33c75cc5cd40" hidden="1">#REF!</definedName>
    <definedName name="MLNK6d3f38919abb4630ad6e67f0e5fbcb56" hidden="1">#REF!</definedName>
    <definedName name="MLNK6dad992451ae424e9cec3f75b6762a92"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 xml:space="preserve">    '[16]PF BS Table'!$1:$1048576</definedName>
    <definedName name="MLNK6ef057336122401e95661a00a85dfc1a" hidden="1">#REF!</definedName>
    <definedName name="MLNK6f5f90e5314746a7b8dac34dbbb1c98e" hidden="1">#REF!</definedName>
    <definedName name="MLNK6fd049c1d5434b7590a9d8de30a958b6" hidden="1">#REF!</definedName>
    <definedName name="MLNK7050fbf9ac5c4afe960461202bfffef0" hidden="1">#REF!</definedName>
    <definedName name="MLNK707fc3fd472849798a88d4efcb2dc5a7" hidden="1">#REF!</definedName>
    <definedName name="MLNK709925b2a2ba4e2d9c3b66bc054175b4" hidden="1">#REF!</definedName>
    <definedName name="MLNK70cc3f6732324b409c31f49bf80cc177" hidden="1">#REF!</definedName>
    <definedName name="MLNK70e915d48e164b8fb9505e266df3f388" hidden="1">#REF!</definedName>
    <definedName name="MLNK710d4fed9eba4881b42fed97e244399c" hidden="1">#REF!</definedName>
    <definedName name="MLNK713efc990b6c43e4be690031dc7b4c5e" hidden="1">#REF!</definedName>
    <definedName name="MLNK716e290df4a64e9eb7fb3cc7b5ea5027" hidden="1">#REF!</definedName>
    <definedName name="MLNK71baf72ed594414fbc83a7ccdec3f1f0" hidden="1">#REF!</definedName>
    <definedName name="MLNK724fa7c007334701bf99a9e84f75619e" hidden="1">#REF!</definedName>
    <definedName name="MLNK725d4473df954363b65dd4da1ef1ba1c"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4c8efa6bc4318bbcbcd0e21cd2809" hidden="1">#REF!</definedName>
    <definedName name="MLNK74092a4f7fb94d1688c332a0e0bb33e7" hidden="1">#REF!</definedName>
    <definedName name="MLNK7427aafbeb3c4dff8fa9d5c1c458007f" hidden="1">#REF!</definedName>
    <definedName name="MLNK749e98fdb88f4ff2bc2ee187da3007e4" hidden="1">#REF!</definedName>
    <definedName name="MLNK74a54884eea7479aa33423d6624ffc44" hidden="1">#REF!</definedName>
    <definedName name="MLNK75195ba7a8734594aabb0760bd04630e" hidden="1" xml:space="preserve">    '[16]Mortgage widget'!$1:$1048576</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7092e8efb094bb4b208a53caaea4955" localSheetId="2" hidden="1">#REF!</definedName>
    <definedName name="MLNK77092e8efb094bb4b208a53caaea4955" localSheetId="3" hidden="1">#REF!</definedName>
    <definedName name="MLNK77092e8efb094bb4b208a53caaea4955" localSheetId="1" hidden="1">#REF!</definedName>
    <definedName name="MLNK77092e8efb094bb4b208a53caaea4955" localSheetId="4" hidden="1">#REF!</definedName>
    <definedName name="MLNK77092e8efb094bb4b208a53caaea4955" hidden="1">#REF!</definedName>
    <definedName name="MLNK77a8dfbfb9984546a85339041822311c" localSheetId="2" hidden="1">'Balance sheet'!$B$4:$O$39</definedName>
    <definedName name="MLNK77a8dfbfb9984546a85339041822311c" localSheetId="3" hidden="1">'Cash Flow Statement'!$B$4:$O$51</definedName>
    <definedName name="MLNK77a8dfbfb9984546a85339041822311c" localSheetId="1" hidden="1">'Income statement'!$B$4:$O$20</definedName>
    <definedName name="MLNK77a8dfbfb9984546a85339041822311c" localSheetId="4" hidden="1">Notes!$B$3:$I$8</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3" hidden="1">#REF!</definedName>
    <definedName name="MLNK77f65606f2ff4fbb9c6a070c75898646" localSheetId="1" hidden="1">#REF!</definedName>
    <definedName name="MLNK77f65606f2ff4fbb9c6a070c75898646" localSheetId="4" hidden="1">#REF!</definedName>
    <definedName name="MLNK77f65606f2ff4fbb9c6a070c75898646" hidden="1">#REF!</definedName>
    <definedName name="MLNK7811beef907d48a9a186f32121422aee" localSheetId="2" hidden="1">#REF!</definedName>
    <definedName name="MLNK7811beef907d48a9a186f32121422aee" localSheetId="3" hidden="1">#REF!</definedName>
    <definedName name="MLNK7811beef907d48a9a186f32121422aee" localSheetId="1"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7658d7c7bf461f9535824e0716b64f" hidden="1">#REF!</definedName>
    <definedName name="MLNK7883dc35d5b84c299a4593cad7629dc9" hidden="1">#REF!</definedName>
    <definedName name="MLNK79556f7969f74d3cb208834d6f569ba3" hidden="1">#REF!</definedName>
    <definedName name="MLNK79c56a0f2d93471f8ba0899d187338e0" hidden="1">#REF!</definedName>
    <definedName name="MLNK79f2dc0f6de9460197a243df254ac0c3" hidden="1">#REF!</definedName>
    <definedName name="MLNK7a1a915cd17a42bf9edf3be2024fb9e1" hidden="1">#REF!</definedName>
    <definedName name="MLNK7a7b9dbe1a9e44e49d98ba13e5ab1b9f" hidden="1">#REF!</definedName>
    <definedName name="MLNK7aa15c0eb7d24c5392e773278b11e94d" hidden="1">#REF!</definedName>
    <definedName name="MLNK7abd8f01198e44ac9bdbfd9abfe551a1"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4945af4c75428eb8e11cf36d8e04b1" hidden="1">#REF!</definedName>
    <definedName name="MLNK7ba54f5d39a9446a8f626e970df275bd" hidden="1">#REF!</definedName>
    <definedName name="MLNK7bbed8fac79441d0bfd4fda3f4958965" hidden="1">#REF!</definedName>
    <definedName name="MLNK7bc43602a11c478db2e98dfddb581540" hidden="1">#REF!</definedName>
    <definedName name="MLNK7c4a38f10dcb4b83bd99c7829d794497" hidden="1">#REF!</definedName>
    <definedName name="MLNK7c86fe7bf657401ea87fea71efb8c3bd" hidden="1">#REF!</definedName>
    <definedName name="MLNK7ca46d3550dc407bbbec24cd66fb0be4" hidden="1">#REF!</definedName>
    <definedName name="MLNK7cd6d632cee54ceebb62ad2e7f337fb0" hidden="1">#REF!</definedName>
    <definedName name="MLNK7d621c1e28774644accb9563c28347f5" hidden="1">#REF!</definedName>
    <definedName name="MLNK7da66510b4a04d05b8e590134f8606f9" hidden="1">#REF!</definedName>
    <definedName name="MLNK7dda23d69d45471c8ca3ef114d162668" hidden="1" xml:space="preserve">    '[16]Returns line chart'!$1:$1048576</definedName>
    <definedName name="MLNK7e091715f2994f6bb522d406a266f7c3" hidden="1">#REF!</definedName>
    <definedName name="MLNK7e6a4e009dc24847b8a76fdb28ed554b" hidden="1">#REF!</definedName>
    <definedName name="MLNK7e866ee885554f61a9dc9557155dbfe7" hidden="1">#REF!</definedName>
    <definedName name="MLNK7eb479dc95a64c1aac6469f27304756d" hidden="1">#REF!</definedName>
    <definedName name="MLNK7f5c52dfe2584d49b5508c4faf5bf971" hidden="1" xml:space="preserve"> '[17]gauge (5)'!$1:$1048576</definedName>
    <definedName name="MLNK7fd62565d6fe40a88569391ab03a5468" hidden="1" xml:space="preserve">    '[16]NSCI widget'!$1:$1048576</definedName>
    <definedName name="MLNK7fecaebf3d5e4d40a19212f7f3d4f5d3" localSheetId="2" hidden="1">'Balance sheet'!$1:$1048576</definedName>
    <definedName name="MLNK7fecaebf3d5e4d40a19212f7f3d4f5d3" localSheetId="3" hidden="1">'Cash Flow Statement'!$1:$1048576</definedName>
    <definedName name="MLNK7fecaebf3d5e4d40a19212f7f3d4f5d3" localSheetId="1" hidden="1">'Income statement'!$1:$1048576</definedName>
    <definedName name="MLNK7fecaebf3d5e4d40a19212f7f3d4f5d3" localSheetId="4" hidden="1">Notes!$1:$1048576</definedName>
    <definedName name="MLNK800184a4c6864e62afe4e6316173df1c" hidden="1">#REF!</definedName>
    <definedName name="MLNK8091aab0f927424880e415bcadd18144" hidden="1">#REF!</definedName>
    <definedName name="MLNK8092d2e4b2cc413ca7447f90762dbb89" hidden="1" xml:space="preserve">    '[16]PF P&amp;L Table'!$1:$1048576</definedName>
    <definedName name="MLNK81ef326e8dfb4736a82c8e6ee359a52c" hidden="1">#REF!</definedName>
    <definedName name="MLNK8202cb95fbd34a47903ee18652153d7c"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 xml:space="preserve"> '[18]NPA ageing'!$1:$1048576</definedName>
    <definedName name="MLNK8305f12ff0ac48669b5eb93aaca060b6" hidden="1">#REF!</definedName>
    <definedName name="MLNK8330a90215cb4334aded0f4d6a00e351" hidden="1">#REF!</definedName>
    <definedName name="MLNK833262a7f4e44f99b698e9b31bf765f1"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65d470ad754a69a6f74ecc05041344" hidden="1">#REF!</definedName>
    <definedName name="MLNK84c56eb3d2e74a15b027fff30f73fc49" hidden="1">#REF!</definedName>
    <definedName name="MLNK850504ca5d624984923c942a06ff48ee" hidden="1">#REF!</definedName>
    <definedName name="MLNK85313d1d637c4ba0932312894808b33b" hidden="1">#REF!</definedName>
    <definedName name="MLNK854b8664f47f4bec8a1e0e393c4d8619"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 xml:space="preserve">                                '[16]NIM widget (2)'!$1:$1048576</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85ec44dfd149a59ed8dcde2668eeca" hidden="1">#REF!</definedName>
    <definedName name="MLNK8823040bcfb84b8bb4934f257672145b" hidden="1">#REF!</definedName>
    <definedName name="MLNK8826ec0bd9fc400bb37cc15f6c44b3a8" hidden="1">#REF!</definedName>
    <definedName name="MLNK88314d4d04d04a449b145066c41750c7" hidden="1">#REF!</definedName>
    <definedName name="MLNK88a4886ff54d48c8aaa01c96ae31cf5e" hidden="1">#REF!</definedName>
    <definedName name="MLNK88e433328841431a9defd35c1ffb45ff" hidden="1">#REF!</definedName>
    <definedName name="MLNK89247357847d4a24a18d3ad671607a84" hidden="1" xml:space="preserve">    '[16]Returns line chart'!$1:$1048576</definedName>
    <definedName name="MLNK89782d4318ea452c91b05a9acb784bd7" hidden="1">#REF!</definedName>
    <definedName name="MLNK898289b0789c4c9d947e236e633830f7" hidden="1">#REF!</definedName>
    <definedName name="MLNK89d1f3fd323244588f3fc987f5d32600" hidden="1">#REF!</definedName>
    <definedName name="MLNK8a3812e6c2674f0ca0285a6543d689cc" hidden="1">#REF!</definedName>
    <definedName name="MLNK8a3cf69aa73f486f87996798a43f9c0c" hidden="1">#REF!</definedName>
    <definedName name="MLNK8a99f476f0dc44ed8db48c42b78b7516" hidden="1" xml:space="preserve"> '[17]gauge (1)'!$1:$1048576</definedName>
    <definedName name="MLNK8adf9337c67944f085a0c11c200ca3ea" hidden="1">#REF!</definedName>
    <definedName name="MLNK8ae3ce8a893a4ded98f1f0388d754979" hidden="1">#REF!</definedName>
    <definedName name="MLNK8b1e4ee5a1b243c6b748fbd78a6bd94d" hidden="1">#REF!</definedName>
    <definedName name="MLNK8b7937908bb24763ad24a9a2f3381d1a" hidden="1">#REF!</definedName>
    <definedName name="MLNK8ba65817926244c880682dbe21244e9a" hidden="1" xml:space="preserve">                                '[16]PF Retail Table'!$D$21:$O$40</definedName>
    <definedName name="MLNK8be5ff5110f54821948c85d76b5c2d9c" hidden="1">#REF!</definedName>
    <definedName name="MLNK8c0bba1c507f47059f27809d279f6f75" hidden="1">#REF!</definedName>
    <definedName name="MLNK8c155461e8c040048659c46fd8323046" hidden="1">#REF!</definedName>
    <definedName name="MLNK8c74efee3aef42ae862f2d8959b85f6f" hidden="1">#REF!</definedName>
    <definedName name="MLNK8cd4198a322c43eb8cc5338cf5fde919"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4e17040e64493b1fe7a806854a6e5" hidden="1">#REF!</definedName>
    <definedName name="MLNK8f5901f206f04afaba43a1b72c0b9348" hidden="1">#REF!</definedName>
    <definedName name="MLNK8fecad1baa2a4571b4fef11e77ae7c3b" hidden="1">#REF!</definedName>
    <definedName name="MLNK9092714e44804af581681c268eecce3d" hidden="1">#REF!</definedName>
    <definedName name="MLNK90a92ad5992149398ac1c49914a772a9" hidden="1">#REF!</definedName>
    <definedName name="MLNK90abae50501a4a87a5980b4f0ac44820" hidden="1">#REF!</definedName>
    <definedName name="MLNK90f3af20a05749319cc7abb3ff458541" hidden="1">#REF!</definedName>
    <definedName name="MLNK915fa78c13c840aca3f2d19beca60ec5" hidden="1">#REF!</definedName>
    <definedName name="MLNK9196a4d5bb874afe899feda291269d25" hidden="1">#REF!</definedName>
    <definedName name="MLNK91a2a49f6ef347c09aca6aa703c91d5c" hidden="1">#REF!</definedName>
    <definedName name="MLNK923324c07fe24b9d9f800812936c4dcc" hidden="1">#REF!</definedName>
    <definedName name="MLNK925cc3cee3ab4e2f94a57ede378d539f" hidden="1">#REF!</definedName>
    <definedName name="MLNK92d53a9bae114296b7fbe6073183e316" hidden="1" xml:space="preserve"> '[18]Collateral composition'!$1:$1048576</definedName>
    <definedName name="MLNK930777ffc05b4f4686c945029b8f6f23" hidden="1">#REF!</definedName>
    <definedName name="MLNK93366b2d81de4b458e9b12f3c7fd88e7" hidden="1">#REF!</definedName>
    <definedName name="MLNK934810971d5745f59e2c83f129a4eba2" hidden="1">#REF!</definedName>
    <definedName name="MLNK9358104e9d9d4ea3a0413aa258d7cf0a" hidden="1">#REF!</definedName>
    <definedName name="MLNK935ef00b9c3b40cbba9a457ddf36dbf4" hidden="1">#REF!</definedName>
    <definedName name="MLNK93ec48e3abdd470aad4a4fd81e539d0b" hidden="1" xml:space="preserve">                                '[20]PPA Table'!$D$26:$I$36</definedName>
    <definedName name="MLNK93ec8a08ad6f42b0bf9bbe31b8eb0a90" hidden="1">#REF!</definedName>
    <definedName name="MLNK9420a706a53349a58d0394490269ab77" hidden="1">#REF!</definedName>
    <definedName name="MLNK9438d735880b46a48e8d3a5157c21a14" hidden="1">#REF!</definedName>
    <definedName name="MLNK944b4807afce478aadde551267571265" hidden="1">#REF!</definedName>
    <definedName name="MLNK9458706770d245b48c4dac2d8a69c7a7" hidden="1">#REF!</definedName>
    <definedName name="MLNK946de7f69c4648cebb56e9a0415c01fe" hidden="1">#REF!</definedName>
    <definedName name="MLNK9477a461a6cb4e6a83999766cf9ddd4e" hidden="1">#REF!</definedName>
    <definedName name="MLNK955f3ca035c94572afef8ad2d6660d8a" hidden="1">#REF!</definedName>
    <definedName name="MLNK957b306719c24754a99124129281a660"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7ad27bf74dd4f2babb55b21ccf6438f" hidden="1" xml:space="preserve">                                '[16]COR widget (2)'!$1:$1048576</definedName>
    <definedName name="MLNK97b06a7af400416aa8abfde4f3438fd4" hidden="1">#REF!</definedName>
    <definedName name="MLNK97b50f1336f84625b8028d7980f5eb79" hidden="1">#REF!</definedName>
    <definedName name="MLNK9836d7b9a39e40ae856de1179eac7b46" hidden="1">#REF!</definedName>
    <definedName name="MLNK9860776d3f5b46cbb76a93a4d19c2fca" hidden="1">#REF!</definedName>
    <definedName name="MLNK98942e3623be451faa098e02ed2b9e98" hidden="1">#REF!</definedName>
    <definedName name="MLNK991d8f813d4348a9bddbcbda1abaa169" localSheetId="2" hidden="1">'Balance sheet'!$1:$1048576</definedName>
    <definedName name="MLNK991d8f813d4348a9bddbcbda1abaa169" localSheetId="3" hidden="1">'Cash Flow Statement'!$1:$1048576</definedName>
    <definedName name="MLNK991d8f813d4348a9bddbcbda1abaa169" localSheetId="1" hidden="1">'Income statement'!$1:$1048576</definedName>
    <definedName name="MLNK991d8f813d4348a9bddbcbda1abaa169" localSheetId="4" hidden="1">Notes!$1:$1048576</definedName>
    <definedName name="MLNK991d8f813d4348a9bddbcbda1abaa169" hidden="1">#REF!</definedName>
    <definedName name="MLNK99824a618f684baa90decd1864c2f4bd" hidden="1">#REF!</definedName>
    <definedName name="MLNK9a1c3687852a4088afc9a96a6214d69b" hidden="1">#REF!</definedName>
    <definedName name="MLNK9aae54e1f5ab44cda4f366e818c295e4" localSheetId="2" hidden="1">#REF!</definedName>
    <definedName name="MLNK9aae54e1f5ab44cda4f366e818c295e4" localSheetId="3" hidden="1">#REF!</definedName>
    <definedName name="MLNK9aae54e1f5ab44cda4f366e818c295e4" localSheetId="1" hidden="1">#REF!</definedName>
    <definedName name="MLNK9aae54e1f5ab44cda4f366e818c295e4" localSheetId="4" hidden="1">#REF!</definedName>
    <definedName name="MLNK9aae54e1f5ab44cda4f366e818c295e4" hidden="1">#REF!</definedName>
    <definedName name="MLNK9b0e5ada5f934cf88f091cdccc01d3f2" hidden="1">#REF!</definedName>
    <definedName name="MLNK9b4346e7c83c49e891090f6038584056" localSheetId="2" hidden="1">#REF!</definedName>
    <definedName name="MLNK9b4346e7c83c49e891090f6038584056" localSheetId="3" hidden="1">#REF!</definedName>
    <definedName name="MLNK9b4346e7c83c49e891090f6038584056" localSheetId="1"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c801df5889c41c29f00ab92ac6b8b20" hidden="1">#REF!</definedName>
    <definedName name="MLNK9cb45fe23e304496912f8aee170fb9de" hidden="1">#REF!</definedName>
    <definedName name="MLNK9d2878da56a246bd814225fc8acd2914" hidden="1">#REF!</definedName>
    <definedName name="MLNK9d432f8ab62044879efd58584a9dba8e" hidden="1">#REF!</definedName>
    <definedName name="MLNK9d4c36aaa05e4853a2f032b364153619" hidden="1">#REF!</definedName>
    <definedName name="MLNK9d75976ca53b4c4abb119620562ffdbb" hidden="1">#REF!</definedName>
    <definedName name="MLNK9d97531ccd6a46129d21784f2c6cc407" hidden="1">#REF!</definedName>
    <definedName name="MLNK9d9cea7e2b2d4b0ba925b341bf74121c"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53c13d60f74f448025e24e17bba839" localSheetId="2" hidden="1">#REF!</definedName>
    <definedName name="MLNK9e53c13d60f74f448025e24e17bba839" localSheetId="3" hidden="1">#REF!</definedName>
    <definedName name="MLNK9e53c13d60f74f448025e24e17bba839" localSheetId="1" hidden="1">#REF!</definedName>
    <definedName name="MLNK9e53c13d60f74f448025e24e17bba839" localSheetId="4" hidden="1">#REF!</definedName>
    <definedName name="MLNK9e53c13d60f74f448025e24e17bba839" hidden="1">#REF!</definedName>
    <definedName name="MLNK9eebd666b647452eb0132d3e3e66d1b4" hidden="1">#REF!</definedName>
    <definedName name="MLNK9f539ceae6e941349e19e971a7ac0ddd" localSheetId="2" hidden="1">#REF!</definedName>
    <definedName name="MLNK9f539ceae6e941349e19e971a7ac0ddd" localSheetId="3" hidden="1">#REF!</definedName>
    <definedName name="MLNK9f539ceae6e941349e19e971a7ac0ddd" localSheetId="1" hidden="1">#REF!</definedName>
    <definedName name="MLNK9f539ceae6e941349e19e971a7ac0ddd" localSheetId="4" hidden="1">#REF!</definedName>
    <definedName name="MLNK9f539ceae6e941349e19e971a7ac0ddd" hidden="1">#REF!</definedName>
    <definedName name="MLNK9fa0f13430b7442980014f1353a1a6c7" hidden="1">#REF!</definedName>
    <definedName name="MLNK9ff5d66891034835adb5d085b24d2a64" localSheetId="2" hidden="1">#REF!</definedName>
    <definedName name="MLNK9ff5d66891034835adb5d085b24d2a64" localSheetId="3" hidden="1">#REF!</definedName>
    <definedName name="MLNK9ff5d66891034835adb5d085b24d2a64" localSheetId="1"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 xml:space="preserve"> '[18]NPA composition'!$1:$1048576</definedName>
    <definedName name="MLNKa056baa00ed34f8cb1cb120e6eff4506" localSheetId="2" hidden="1">'Balance sheet'!$B$3:$P$39</definedName>
    <definedName name="MLNKa056baa00ed34f8cb1cb120e6eff4506" localSheetId="3" hidden="1">'Cash Flow Statement'!$B$3:$P$51</definedName>
    <definedName name="MLNKa056baa00ed34f8cb1cb120e6eff4506" localSheetId="1" hidden="1">'Income statement'!$B$3:$Q$20</definedName>
    <definedName name="MLNKa056baa00ed34f8cb1cb120e6eff4506" localSheetId="4" hidden="1">Notes!$B$2:$I$8</definedName>
    <definedName name="MLNKa056baa00ed34f8cb1cb120e6eff4506" hidden="1">#REF!</definedName>
    <definedName name="MLNKa05af40beb0e48a2a207a1bbf3ea9105" hidden="1">#REF!</definedName>
    <definedName name="MLNKa0efd4a5e9c4444f8b77f1418378ba96" hidden="1">#REF!</definedName>
    <definedName name="MLNKa18e340903c84ce0a8b3d4135b95cfaf" localSheetId="2" hidden="1">#REF!</definedName>
    <definedName name="MLNKa18e340903c84ce0a8b3d4135b95cfaf" localSheetId="3" hidden="1">#REF!</definedName>
    <definedName name="MLNKa18e340903c84ce0a8b3d4135b95cfaf" localSheetId="1" hidden="1">#REF!</definedName>
    <definedName name="MLNKa18e340903c84ce0a8b3d4135b95cfaf" localSheetId="4" hidden="1">#REF!</definedName>
    <definedName name="MLNKa18e340903c84ce0a8b3d4135b95cfaf" hidden="1">#REF!</definedName>
    <definedName name="MLNKa1e7cbda4eec4523a78a3d798823983e" localSheetId="2" hidden="1">#REF!</definedName>
    <definedName name="MLNKa1e7cbda4eec4523a78a3d798823983e" localSheetId="3" hidden="1">#REF!</definedName>
    <definedName name="MLNKa1e7cbda4eec4523a78a3d798823983e" localSheetId="1" hidden="1">#REF!</definedName>
    <definedName name="MLNKa1e7cbda4eec4523a78a3d798823983e" localSheetId="4" hidden="1">#REF!</definedName>
    <definedName name="MLNKa1e7cbda4eec4523a78a3d798823983e" hidden="1">#REF!</definedName>
    <definedName name="MLNKa1f1e09d176c44059aa6a92a6ad789b9" hidden="1">#REF!</definedName>
    <definedName name="MLNKa208d37934f34815a0ff658323252e5e" hidden="1">#REF!</definedName>
    <definedName name="MLNKa216fc77745544318bff6cea66e9a825" hidden="1">#REF!</definedName>
    <definedName name="MLNKa2217644c2134ab488f0b1465ada2b3f" hidden="1">#REF!</definedName>
    <definedName name="MLNKa261aedd14c648be948821352a25810f" hidden="1">#REF!</definedName>
    <definedName name="MLNKa28ba0fa78e54b5fb1124406953f168a" hidden="1">#REF!</definedName>
    <definedName name="MLNKa2cbfbf6740447669bfc51b80f67ec55" hidden="1" xml:space="preserve">    '[16]PF Retail Table'!$1:$1048576</definedName>
    <definedName name="MLNKa2d731b4b024476cad9275fca944e252" hidden="1">#REF!</definedName>
    <definedName name="MLNKa350924447b844a3aeb9c805ffde518c" hidden="1">#REF!</definedName>
    <definedName name="MLNKa38828369c6149b09d1013dcbc3d199d" hidden="1">#REF!</definedName>
    <definedName name="MLNKa3a3e3f97af648d7af709a1b61f9c7c9" hidden="1">#REF!</definedName>
    <definedName name="MLNKa3c5481245524be88bada2cbe26c01e0" hidden="1">#REF!</definedName>
    <definedName name="MLNKa4360ca8a19d40f382a754de42b3fc87" hidden="1">#REF!</definedName>
    <definedName name="MLNKa450fc61c180431d96616ff89b13cd3d" hidden="1">#REF!</definedName>
    <definedName name="MLNKa4a583ea5e474b8da4facc4946f2df58" hidden="1">#REF!</definedName>
    <definedName name="MLNKa4c702ad2c1b48448c188f907a7ef9b4" hidden="1">#REF!</definedName>
    <definedName name="MLNKa515afa2216f4295b33234985ff16293" hidden="1">#REF!</definedName>
    <definedName name="MLNKa5192d056ef84484baba4597e5fd2d22" hidden="1">#REF!</definedName>
    <definedName name="MLNKa562d1c66cc24698a6365f3a64190c91" hidden="1">#REF!</definedName>
    <definedName name="MLNKa5722f2fe83b4576b04a4a4d4ecbdb1b" localSheetId="2" hidden="1">'Balance sheet'!$B$4:$O$39</definedName>
    <definedName name="MLNKa5722f2fe83b4576b04a4a4d4ecbdb1b" localSheetId="3" hidden="1">'Cash Flow Statement'!$B$4:$O$51</definedName>
    <definedName name="MLNKa5722f2fe83b4576b04a4a4d4ecbdb1b" localSheetId="1" hidden="1">'Income statement'!$B$4:$O$20</definedName>
    <definedName name="MLNKa5722f2fe83b4576b04a4a4d4ecbdb1b" localSheetId="4" hidden="1">Notes!$B$3:$I$8</definedName>
    <definedName name="MLNKa5850dd32aac4ca192b51762209227d7" hidden="1">#REF!</definedName>
    <definedName name="MLNKa5b214ef373e4d55956567cd3ab03389" hidden="1">#REF!</definedName>
    <definedName name="MLNKa5c954b42c2d4e57bbd80b166066a636" hidden="1">#REF!</definedName>
    <definedName name="MLNKa645d53239aa48989807b65c021f9b5c" hidden="1" xml:space="preserve">    '[20]PPA Table'!$1:$1048576</definedName>
    <definedName name="MLNKa65a660a6f6149dba6cd88860a06becd" hidden="1" xml:space="preserve">                                '[16]PF Retail Table'!$D$21:$O$40</definedName>
    <definedName name="MLNKa691f2b561474998b6b189e55a7287d2" hidden="1" xml:space="preserve">    '[16]PF Retail Table'!$1:$1048576</definedName>
    <definedName name="MLNKa721005271764a0a93806b4effe81b00" hidden="1">#REF!</definedName>
    <definedName name="MLNKa7289b919d1442de8d5fc67a98aa2225" hidden="1">#REF!</definedName>
    <definedName name="MLNKa73eb2dd01384f8891c2877c5c6d9ea5" hidden="1">#REF!</definedName>
    <definedName name="MLNKa74c64ad11f54ed2b967cad61a501204" hidden="1">#REF!</definedName>
    <definedName name="MLNKa79cba824e224439a4dd2ada12569bd5" hidden="1">#REF!</definedName>
    <definedName name="MLNKa7e61279a61f4730b6e28a370f020ab9" hidden="1">#REF!</definedName>
    <definedName name="MLNKa8c624e27c2643f79fddad366f663044" hidden="1">#REF!</definedName>
    <definedName name="MLNKa8cabd97c6984eeaadc224bdb902a7cc" hidden="1">#REF!</definedName>
    <definedName name="MLNKa8ce9be7e5594f5898b1a1b2fcbc1410" hidden="1">#REF!</definedName>
    <definedName name="MLNKa93b26e1f80d4d1392fd6bfd9b73576b"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aa8cc6300bc4f9698da0cd9563160cf" hidden="1" xml:space="preserve">                                '[16]CIR widget '!$1:$1048576</definedName>
    <definedName name="MLNKaad5fcf0281d458b899d840dfa4c75ec" hidden="1">#REF!</definedName>
    <definedName name="MLNKaadcb5eae7e64f77a8b369b2283dd504" hidden="1">#REF!</definedName>
    <definedName name="MLNKaae80651397d4caabbedffacbf3ca979" localSheetId="2" hidden="1">[16]Index!#REF!</definedName>
    <definedName name="MLNKaae80651397d4caabbedffacbf3ca979" localSheetId="3" hidden="1">[16]Index!#REF!</definedName>
    <definedName name="MLNKaae80651397d4caabbedffacbf3ca979" localSheetId="1" hidden="1">[16]Index!#REF!</definedName>
    <definedName name="MLNKaae80651397d4caabbedffacbf3ca979" localSheetId="4" hidden="1">[16]Index!#REF!</definedName>
    <definedName name="MLNKaae80651397d4caabbedffacbf3ca979" hidden="1">[21]Index!#REF!</definedName>
    <definedName name="MLNKab445f2870664b39bb7524ec1546c27e" hidden="1">#REF!</definedName>
    <definedName name="MLNKab72ed28b0a34d978a625e73c387ae33" hidden="1">#REF!</definedName>
    <definedName name="MLNKab7353751ad244e986d8b623acf7f78f" localSheetId="2" hidden="1">#REF!</definedName>
    <definedName name="MLNKab7353751ad244e986d8b623acf7f78f" localSheetId="3" hidden="1">#REF!</definedName>
    <definedName name="MLNKab7353751ad244e986d8b623acf7f78f" localSheetId="1" hidden="1">#REF!</definedName>
    <definedName name="MLNKab7353751ad244e986d8b623acf7f78f" localSheetId="4" hidden="1">#REF!</definedName>
    <definedName name="MLNKab7353751ad244e986d8b623acf7f78f" hidden="1">#REF!</definedName>
    <definedName name="MLNKab9ec5ac3e254e3d8eb7ac3c388d5f15" hidden="1">#REF!</definedName>
    <definedName name="MLNKabc15c1cb76a49bdafaaeb562d61ddf4" hidden="1" xml:space="preserve"> '[18]NF income trend'!$1:$1048576</definedName>
    <definedName name="MLNKabc872e3cf1c4e4aa23aa98e99209c9f" localSheetId="2" hidden="1">#REF!</definedName>
    <definedName name="MLNKabc872e3cf1c4e4aa23aa98e99209c9f" localSheetId="3" hidden="1">#REF!</definedName>
    <definedName name="MLNKabc872e3cf1c4e4aa23aa98e99209c9f" localSheetId="1" hidden="1">#REF!</definedName>
    <definedName name="MLNKabc872e3cf1c4e4aa23aa98e99209c9f" localSheetId="4" hidden="1">#REF!</definedName>
    <definedName name="MLNKabc872e3cf1c4e4aa23aa98e99209c9f" hidden="1">#REF!</definedName>
    <definedName name="MLNKabcb52ec9ad046a5936cb218e00beca3" localSheetId="2" hidden="1">#REF!</definedName>
    <definedName name="MLNKabcb52ec9ad046a5936cb218e00beca3" localSheetId="3" hidden="1">#REF!</definedName>
    <definedName name="MLNKabcb52ec9ad046a5936cb218e00beca3" localSheetId="1" hidden="1">#REF!</definedName>
    <definedName name="MLNKabcb52ec9ad046a5936cb218e00beca3" localSheetId="4" hidden="1">#REF!</definedName>
    <definedName name="MLNKabcb52ec9ad046a5936cb218e00beca3" hidden="1">#REF!</definedName>
    <definedName name="MLNKac3077966b8a4fc3b8a9feb619d476bc" hidden="1">#REF!</definedName>
    <definedName name="MLNKacc014fdaefa4ae9b82e184710bdbfd6" hidden="1">#REF!</definedName>
    <definedName name="MLNKad3b9a7062f04882994b572e317d008b" hidden="1">#REF!</definedName>
    <definedName name="MLNKad67c285a81c468993057bfaaa998ce7" hidden="1">#REF!</definedName>
    <definedName name="MLNKad7ab0c0a9244be0ac70fd95b82c1df1" hidden="1" xml:space="preserve">                                '[16]NPLR widget'!$1:$1048576</definedName>
    <definedName name="MLNKadea4edcfe4344e29c9d38b2aef97ed1" hidden="1" xml:space="preserve"> '[17]gauge (1)'!$1:$1048576</definedName>
    <definedName name="MLNKae5338d5459a48f5b589cd7f6960186e" hidden="1">#REF!</definedName>
    <definedName name="MLNKae56de381e674798bb5f63f5a4a62701" hidden="1" xml:space="preserve"> '[18]Impairments trend'!$1:$1048576</definedName>
    <definedName name="MLNKae5dde2fc2384a64b9a618873f1f7d07" hidden="1">#REF!</definedName>
    <definedName name="MLNKae6e37703a484d6da969f92dadfc0aea" hidden="1">#REF!</definedName>
    <definedName name="MLNKaea97e97440a478885bc3b438a64ed91" hidden="1" xml:space="preserve">    '[16]PF Retail Table'!$1:$1048576</definedName>
    <definedName name="MLNKaeb024c43ef04cab9bb34d67c95b7032" hidden="1">#REF!</definedName>
    <definedName name="MLNKaeece02575c74235a01ceaf8ec0843f6" hidden="1">#REF!</definedName>
    <definedName name="MLNKaef4460501ab47678ecdd02e789d88ad" hidden="1">#REF!</definedName>
    <definedName name="MLNKaf20f901ca3e4bb4abfa5f7c73f09129" hidden="1">#REF!</definedName>
    <definedName name="MLNKb05ccd20afe04ad1aa940ffa4f0e0e78" hidden="1">#REF!</definedName>
    <definedName name="MLNKb0d306962955448f894e5e7cbfe7e996" hidden="1">#REF!</definedName>
    <definedName name="MLNKb0d316fde618487d9f74ef1b124ab7b1" hidden="1">#REF!</definedName>
    <definedName name="MLNKb181d8d3d0284155bac7645ab9494686" hidden="1">#REF!</definedName>
    <definedName name="MLNKb2272e00422346c09b088e244bb807d9" hidden="1">#REF!</definedName>
    <definedName name="MLNKb2356f29280a43d08b7b461a5c9e8590" hidden="1">#REF!</definedName>
    <definedName name="MLNKb26e2a52f8d4468ba5f2575900a2d546" hidden="1">#REF!</definedName>
    <definedName name="MLNKb2825e472ce444a8ba2491655532a615" hidden="1">#REF!</definedName>
    <definedName name="MLNKb30b85d25cab4970aa5edd7f60e1593c" hidden="1">#REF!</definedName>
    <definedName name="MLNKb311f718a6bf4cb19164f3071bc34f4c" hidden="1">#REF!</definedName>
    <definedName name="MLNKb38de80e299f40bcaaa7de7d04650d58" hidden="1">#REF!</definedName>
    <definedName name="MLNKb3c9b2d0693848e1b4ce300ebf40c75d" hidden="1">#REF!</definedName>
    <definedName name="MLNKb4047b01d12146e8b5d04f3cf1891ad5" hidden="1">#REF!</definedName>
    <definedName name="MLNKb45a612866b14055bf298dd26729b4b7" localSheetId="2" hidden="1">'Balance sheet'!$B$4:$B$39</definedName>
    <definedName name="MLNKb45a612866b14055bf298dd26729b4b7" localSheetId="3" hidden="1">'Cash Flow Statement'!$B$4:$B$51</definedName>
    <definedName name="MLNKb45a612866b14055bf298dd26729b4b7" localSheetId="1" hidden="1">'Income statement'!$B$4:$B$20</definedName>
    <definedName name="MLNKb45a612866b14055bf298dd26729b4b7" localSheetId="4" hidden="1">Notes!$B$3:$B$8</definedName>
    <definedName name="MLNKb45a612866b14055bf298dd26729b4b7" hidden="1">#REF!</definedName>
    <definedName name="MLNKb464d01d15e84163afd229cb5b012497" localSheetId="2" hidden="1">#REF!</definedName>
    <definedName name="MLNKb464d01d15e84163afd229cb5b012497" localSheetId="3" hidden="1">#REF!</definedName>
    <definedName name="MLNKb464d01d15e84163afd229cb5b012497" localSheetId="1" hidden="1">#REF!</definedName>
    <definedName name="MLNKb464d01d15e84163afd229cb5b012497" localSheetId="4" hidden="1">#REF!</definedName>
    <definedName name="MLNKb464d01d15e84163afd229cb5b012497" hidden="1">#REF!</definedName>
    <definedName name="MLNKb4a2c32c1ade4379b07ef68332f1d780" localSheetId="2" hidden="1">#REF!</definedName>
    <definedName name="MLNKb4a2c32c1ade4379b07ef68332f1d780" localSheetId="3" hidden="1">#REF!</definedName>
    <definedName name="MLNKb4a2c32c1ade4379b07ef68332f1d780" localSheetId="1"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b82838bc7c4347a098f730a3f18697" hidden="1">#REF!</definedName>
    <definedName name="MLNKb4ca54127b3b41b19792a90b5a67a97e" hidden="1">#REF!</definedName>
    <definedName name="MLNKb5487ab007154b33bee3912cdeb89a6b" hidden="1">#REF!</definedName>
    <definedName name="MLNKb54f10eaf5414780a7647ef6ca8ca587" hidden="1">#REF!</definedName>
    <definedName name="MLNKb5db59c4994a4492b5ceebc0e6b93ffa" hidden="1">#REF!</definedName>
    <definedName name="MLNKb5ea0a57c11344bfa0969d9c3521a154" hidden="1">#REF!</definedName>
    <definedName name="MLNKb5f31e30fa4e4962ae7147b81544ddfc" hidden="1">#REF!</definedName>
    <definedName name="MLNKb6375c4638ef42bb9f489c163806f1d3" hidden="1">#REF!</definedName>
    <definedName name="MLNKb6504645b3984c90864175878df292d6" hidden="1">#REF!</definedName>
    <definedName name="MLNKb65bd406953048daa0a06c3bcd9162f4" hidden="1">#REF!</definedName>
    <definedName name="MLNKb6717adaedd74dc4aa9451bf5b5ebfbc" hidden="1">#REF!</definedName>
    <definedName name="MLNKb69bd2ba0abb4b6cb9dff5d3323e755d" hidden="1" xml:space="preserve">    '[16]NSCI widget'!$1:$1048576</definedName>
    <definedName name="MLNKb6e4589ee39f4105a823a92e63ef5774" hidden="1" xml:space="preserve">    '[16]Other income widget '!$1:$1048576</definedName>
    <definedName name="MLNKb72aeb118e274d37b816d297ddcb0566" hidden="1">#REF!</definedName>
    <definedName name="MLNKb75159ced71947f9b2363666b47fbcc5" hidden="1">#REF!</definedName>
    <definedName name="MLNKb76ff3a7765e45328e8e0c903b442363" hidden="1">#REF!</definedName>
    <definedName name="MLNKb783698098ce43b6a7e772ebb61e6f1a" hidden="1">#REF!</definedName>
    <definedName name="MLNKb7919a4004534f98b0d1326b38469af2" hidden="1" xml:space="preserve"> '[18]Expenses trend'!$1:$1048576</definedName>
    <definedName name="MLNKb7a7928b7b674b4ba8629535d9c2b63d" hidden="1" xml:space="preserve">                                '[16]PF Retail Table'!$D$25:$O$40</definedName>
    <definedName name="MLNKb80cb4911af44117b668f7e79fb8ad41" hidden="1">#REF!</definedName>
    <definedName name="MLNKb816f95364d3410e9dec11420a932df0" hidden="1">#REF!</definedName>
    <definedName name="MLNKb86fc46171964800937791b5e265b7d2" hidden="1">#REF!</definedName>
    <definedName name="MLNKb937b3534c914d86a800c7de5152299c" hidden="1">#REF!</definedName>
    <definedName name="MLNKb93e3d075ecd4ea2a7d037464be5a738" hidden="1">#REF!</definedName>
    <definedName name="MLNKb97ea830b2e145ba92775607f4adbb25" hidden="1">#REF!</definedName>
    <definedName name="MLNKb9d0dbe1ce944443a23e6fe627ddb6df" hidden="1">#REF!</definedName>
    <definedName name="MLNKb9ec43cc218247b29a93e43a7a7bdc89" hidden="1">#REF!</definedName>
    <definedName name="MLNKba0f4b7b4b7d4ff08cc5691f1da1e282" hidden="1">#REF!</definedName>
    <definedName name="MLNKba80d3de69d14629b04dbf29555fe28f" hidden="1">#REF!</definedName>
    <definedName name="MLNKbaaca26c4741432d9436eb9793bd1479" hidden="1">#REF!</definedName>
    <definedName name="MLNKbb1895a30b4d471997d76d1c4c4040ea" hidden="1">#REF!</definedName>
    <definedName name="MLNKbd04b4b0ca6a4c40a9f396f6c806efc4" hidden="1">#REF!</definedName>
    <definedName name="MLNKbd0ac2733f944d3087b2f556f90a1ded" hidden="1">#REF!</definedName>
    <definedName name="MLNKbe6c2c9ea4244e279160b91bb10ecb36" hidden="1">#REF!</definedName>
    <definedName name="MLNKbe77d15d245e4b9187efaa83555f8241" hidden="1">#REF!</definedName>
    <definedName name="MLNKbebccfd52ccc45329b8594bd8fad81c7" hidden="1">#REF!</definedName>
    <definedName name="MLNKbefb060dec1c4a6dbb514a4aae59ab79" hidden="1" xml:space="preserve">    '[16]PF CapM Table'!$1:$1048576</definedName>
    <definedName name="MLNKbf37a21d0b77438b89d6a37de54dbcbe" hidden="1" xml:space="preserve">                                '[16]PF P&amp;L Table'!$D$26:$O$49</definedName>
    <definedName name="MLNKbf84b250479f467faac9e0789e0da0d9" hidden="1">#REF!</definedName>
    <definedName name="MLNKbfb9a8081fd74f5abe9b9cb28aeb69cd" hidden="1">#REF!</definedName>
    <definedName name="MLNKc043f298575442be8e15b87eff7ef20c" hidden="1">#REF!</definedName>
    <definedName name="MLNKc0719b3afad94e89a933f8c463a2aa6f"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1e7916659b48ccb5551799d4942d9b" hidden="1">#REF!</definedName>
    <definedName name="MLNKc1735fed62aa4993a6968938c9d0a055" hidden="1">#REF!</definedName>
    <definedName name="MLNKc1dcc22259f344b2834c85d6935875df" hidden="1">#REF!</definedName>
    <definedName name="MLNKc2223468737d4700b6e72a3868101724" hidden="1">#REF!</definedName>
    <definedName name="MLNKc242d2a8f01141beb1d81d014ceb65d9" hidden="1">#REF!</definedName>
    <definedName name="MLNKc243ef86d1894793b7418efe586b056a" hidden="1" xml:space="preserve">                                '[16]CIR widget '!$1:$1048576</definedName>
    <definedName name="MLNKc267627ddc1947efb22f320025bd1502" hidden="1">#REF!</definedName>
    <definedName name="MLNKc36363d1b9584629a5e47a583bc28e0d" hidden="1">#REF!</definedName>
    <definedName name="MLNKc3dbbb30e4d144e1b1a82a10f5e6df02" hidden="1">#REF!</definedName>
    <definedName name="MLNKc479189029ea4a10a07aba3de17afd06" hidden="1">#REF!</definedName>
    <definedName name="MLNKc49926009aac4d9ab432ce2a97934c59" hidden="1">#REF!</definedName>
    <definedName name="MLNKc521aa36d2e34991b915e2c78349c67b" hidden="1">#REF!</definedName>
    <definedName name="MLNKc5960c1c74d545f9afd7251f68b93799" hidden="1">#REF!</definedName>
    <definedName name="MLNKc59f195e11624fadba7e9262f89593b1" hidden="1">#REF!</definedName>
    <definedName name="MLNKc5daf00c139b47f4ac0097efa834d7fd" hidden="1">#REF!</definedName>
    <definedName name="MLNKc6005852ef5c44f9916b42998fa2d839" hidden="1">#REF!</definedName>
    <definedName name="MLNKc63e70ef918a4db2b1d6672e2b2b21db"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6789477d7848c0915e9df6ac00f051" hidden="1">#REF!</definedName>
    <definedName name="MLNKc7a9d9dcf6dd4e3e84aa77805bcae613" hidden="1">#REF!</definedName>
    <definedName name="MLNKc7e57bb33eba4e66bfc34dac7017aa38" hidden="1">#REF!</definedName>
    <definedName name="MLNKc7eb242aa74b4d61b05c9a338e21d446" hidden="1">#REF!</definedName>
    <definedName name="MLNKc7ff8441520446bd88437bc576ccaa77" hidden="1">#REF!</definedName>
    <definedName name="MLNKc854da8579934e419da339a806b84f52" hidden="1">#REF!</definedName>
    <definedName name="MLNKc8979738e3064d7cbc563dfc4cbc9eca" hidden="1" xml:space="preserve">                                '[16]PF Treasury Table'!$D$25:$O$38</definedName>
    <definedName name="MLNKc8bbbf1dcb394ecca74a444c616b1655"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2fefdb674d4de695102a232363e426" hidden="1">#REF!</definedName>
    <definedName name="MLNKcb3d913bc81f47389e55264e294fc953" hidden="1">#REF!</definedName>
    <definedName name="MLNKcb58f6826f774d2a91925c8f0592af46"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6b8a09d87c46c6b9298584c4d114d4" hidden="1">#REF!</definedName>
    <definedName name="MLNKcc9365da42504c8db255fd89dd9676eb" hidden="1" xml:space="preserve">    '[16]Returns line chart'!$1:$1048576</definedName>
    <definedName name="MLNKcd09006310034bc78cf2bbf2616fe2fd" hidden="1">#REF!</definedName>
    <definedName name="MLNKcd272e69a8e942d2a553ac44406e6bef" hidden="1">#REF!</definedName>
    <definedName name="MLNKcd42601ac9d347ba935acff58b26234f" hidden="1">#REF!</definedName>
    <definedName name="MLNKcd43c57ce6fc4846a7abcc6f1d300db3" hidden="1">#REF!</definedName>
    <definedName name="MLNKcdfc9959a0a146fd80731752c9fd5797" hidden="1">#REF!</definedName>
    <definedName name="MLNKce169027381f45bd8f27a278497fe390" hidden="1" xml:space="preserve">    '[16]Other income widget '!$1:$1048576</definedName>
    <definedName name="MLNKce9e3071c16e4491a70d50b9c1117f12" hidden="1">#REF!</definedName>
    <definedName name="MLNKceef2477fcc745c594eae0c52049d66b" hidden="1">#REF!</definedName>
    <definedName name="MLNKcf63f116438643d8a3aa0a5c4cc42148" hidden="1">#REF!</definedName>
    <definedName name="MLNKcfa36b083e3b499cbec0ed86c2a0d1c7" hidden="1">#REF!</definedName>
    <definedName name="MLNKcfbc743a21644bb8883fd0552a8a2299" hidden="1">#REF!</definedName>
    <definedName name="MLNKcfd977bf0a0b4a50be4f4a6df451797d" hidden="1">#REF!</definedName>
    <definedName name="MLNKcffda4c3bf884503a12c162f62067b03" hidden="1">#REF!</definedName>
    <definedName name="MLNKd004e4d6b2564fe5897ffbb500fedccd" hidden="1">#REF!</definedName>
    <definedName name="MLNKd0124d9793734606bc5b28642a8b76e0" hidden="1" xml:space="preserve"> '[17]gauge (3)'!$1:$1048576</definedName>
    <definedName name="MLNKd0254489941b495ea2be058eb313dd12" hidden="1">#REF!</definedName>
    <definedName name="MLNKd0311984d7cf4fec9050db1d4033309d" hidden="1">#REF!</definedName>
    <definedName name="MLNKd0625012f10342de8254511787d687f2" hidden="1">#REF!</definedName>
    <definedName name="MLNKd0a698128d104f999ef0f21d9de561da" hidden="1">#REF!</definedName>
    <definedName name="MLNKd0bf1b82f03f4d899b7d5a605ea5b0dc" hidden="1">#REF!</definedName>
    <definedName name="MLNKd126c3a56837443a95f580610512f74c" hidden="1">#REF!</definedName>
    <definedName name="MLNKd138655a5abb49fbb5826c1a2d0e2472" hidden="1">#REF!</definedName>
    <definedName name="MLNKd142a6f891be420e9100982abdf7018c" hidden="1">#REF!</definedName>
    <definedName name="MLNKd15c37c7c2de4568bb411645643d7cd8" hidden="1">#REF!</definedName>
    <definedName name="MLNKd18ab1b9e51c4e758f2ae26faf8d0e92" hidden="1">#REF!</definedName>
    <definedName name="MLNKd1e147e0018d4aec8bd673ad0869cf62" hidden="1">#REF!</definedName>
    <definedName name="MLNKd21b297d69b840aeaef81560580248ed" hidden="1">#REF!</definedName>
    <definedName name="MLNKd36ec198a09847609cc334539466fcde" hidden="1">#REF!</definedName>
    <definedName name="MLNKd3aa86a0b92e48be9cf36e7a23c92202" hidden="1">#REF!</definedName>
    <definedName name="MLNKd3cc2163d408404fa82b07bce6eeeca7" hidden="1">#REF!</definedName>
    <definedName name="MLNKd40792e1b3a14f1983e52edd9823b15c" hidden="1">#REF!</definedName>
    <definedName name="MLNKd46e39e37aad4fc9bb6056b4fdab7409" hidden="1">#REF!</definedName>
    <definedName name="MLNKd4b36f9b0efb4b30a931434053548ca9" hidden="1">#REF!</definedName>
    <definedName name="MLNKd4f06623ff6c4388bb152348dd3cfaf4" hidden="1">#REF!</definedName>
    <definedName name="MLNKd5324c7ff6b04d17a4cf7ae6810acca6" hidden="1">#REF!</definedName>
    <definedName name="MLNKd5374e227fce48189afd1a7d9da9e8f0"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747a3ffcd18492c994c909b85914d7d" hidden="1">#REF!</definedName>
    <definedName name="MLNKd7663b65acc74f29bf5fab415b24d959"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a0a190febdc484fa0b6001563303217" hidden="1">#REF!</definedName>
    <definedName name="MLNKda57eda0e99b4b77ae797915c2606b65" hidden="1">#REF!</definedName>
    <definedName name="MLNKda7c79d6e78f42999970c04d2833890a" hidden="1">#REF!</definedName>
    <definedName name="MLNKdb2484026fbb45858d52d65790abc311"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c309aa6ad6248f6a5e671134bb0599a" hidden="1">#REF!</definedName>
    <definedName name="MLNKdc3f97e9ea984046bd363f57a49eade7" hidden="1">#REF!</definedName>
    <definedName name="MLNKdc403110b4aa4787a2f3f4526ac546b7" hidden="1">#REF!</definedName>
    <definedName name="MLNKdd031bda9cb8421990426ff811f20a38" hidden="1">#REF!</definedName>
    <definedName name="MLNKdd8d9c93668744538f5127e6acfa7328" hidden="1">#REF!</definedName>
    <definedName name="MLNKdd95ed7af42d4fd285b8b0776b573f92" hidden="1">#REF!</definedName>
    <definedName name="MLNKddb5b498bf60459f9a866e2c1326f47c" hidden="1">#REF!</definedName>
    <definedName name="MLNKddd02671c1d04dee90637feaebb3b973" hidden="1">#REF!</definedName>
    <definedName name="MLNKddf412a496f445b49c54152387ef7a5e" hidden="1">#REF!</definedName>
    <definedName name="MLNKde4b312a4d2742c9bf0ad381653a3ffd" localSheetId="2" hidden="1">'Balance sheet'!$B$3:$B$39</definedName>
    <definedName name="MLNKde4b312a4d2742c9bf0ad381653a3ffd" localSheetId="3" hidden="1">'Cash Flow Statement'!$B$3:$B$51</definedName>
    <definedName name="MLNKde4b312a4d2742c9bf0ad381653a3ffd" localSheetId="1" hidden="1">'Income statement'!$B$3:$B$20</definedName>
    <definedName name="MLNKde4b312a4d2742c9bf0ad381653a3ffd" localSheetId="4" hidden="1">Notes!$B$2:$B$8</definedName>
    <definedName name="MLNKde4b312a4d2742c9bf0ad381653a3ffd" hidden="1">#REF!</definedName>
    <definedName name="MLNKdf5ef3321d3b42adb137a617faf0cf0e" localSheetId="2" hidden="1">#REF!</definedName>
    <definedName name="MLNKdf5ef3321d3b42adb137a617faf0cf0e" localSheetId="3" hidden="1">#REF!</definedName>
    <definedName name="MLNKdf5ef3321d3b42adb137a617faf0cf0e" localSheetId="1" hidden="1">#REF!</definedName>
    <definedName name="MLNKdf5ef3321d3b42adb137a617faf0cf0e" localSheetId="4" hidden="1">#REF!</definedName>
    <definedName name="MLNKdf5ef3321d3b42adb137a617faf0cf0e" hidden="1">#REF!</definedName>
    <definedName name="MLNKdf62ac26456f4441af72409a6acdd2a3" localSheetId="2" hidden="1">#REF!</definedName>
    <definedName name="MLNKdf62ac26456f4441af72409a6acdd2a3" localSheetId="3" hidden="1">#REF!</definedName>
    <definedName name="MLNKdf62ac26456f4441af72409a6acdd2a3" localSheetId="1"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e6d458fa60432aab01e133560c1ba5" hidden="1">#REF!</definedName>
    <definedName name="MLNKe00584b0790a480c800de13d9d0aa6a9"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7e3d798e164d0c86406266fabe935d" hidden="1">#REF!</definedName>
    <definedName name="MLNKe180fb8a37da4cc4a12f11366be7d06c" hidden="1">#REF!</definedName>
    <definedName name="MLNKe1a4ea9405b7452aa9fca7c66aaad495" hidden="1" xml:space="preserve"> '[18]NF income composition'!$1:$1048576</definedName>
    <definedName name="MLNKe202eeb077894d3e9a76d55732f0a6c3" hidden="1">#REF!</definedName>
    <definedName name="MLNKe36f6eb26a6e47e28d36d229f3c6a404" hidden="1">#REF!</definedName>
    <definedName name="MLNKe3cd055c68314ab2b03b46dbd03de66f" hidden="1">#REF!</definedName>
    <definedName name="MLNKe4228fe7127f4b98a1dea5d7f2866271" hidden="1" xml:space="preserve">                                                                       '[16]T1 capital widget'!$1:$1048576</definedName>
    <definedName name="MLNKe43abd1a6077420bbb067cbbd014e085" hidden="1">#REF!</definedName>
    <definedName name="MLNKe43b4762d2b04457886c6b2a26b4a7ce" hidden="1">#REF!</definedName>
    <definedName name="MLNKe4b7f2701b1e409187954ef804c981c5" hidden="1">#REF!</definedName>
    <definedName name="MLNKe5384d3468c8440d8feac062c7bc8322" hidden="1">#REF!</definedName>
    <definedName name="MLNKe53c158f5cc843cab3d6c0a1018241f6" hidden="1">#REF!</definedName>
    <definedName name="MLNKe5a01d413c6a4eb588ea2ee502b3c62a"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700e8abb43d4e48aa2777982d151e6d" hidden="1">#REF!</definedName>
    <definedName name="MLNKe7258c611af54994b7d543eb6d597df9" hidden="1">#REF!</definedName>
    <definedName name="MLNKe7d5cf1c6d8845f6951f09b8ca1fdeaf" hidden="1">#REF!</definedName>
    <definedName name="MLNKe85340cafff74cb1b9d69b6d34f9a98f" hidden="1">#REF!</definedName>
    <definedName name="MLNKe88f49fd309f44509ec6a66d2f1d7aba" hidden="1">#REF!</definedName>
    <definedName name="MLNKe8ad88bf87314796bd3bddad4a0f5508" hidden="1">#REF!</definedName>
    <definedName name="MLNKe905966b5bb24359acb99cd6c36d3b1a" hidden="1">#REF!</definedName>
    <definedName name="MLNKe940773bf01a42d7874df1281b849bbc" hidden="1">#REF!</definedName>
    <definedName name="MLNKe94e6cf5ac994b71811ac2d2f93c519e"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966193cc4b4edda1cefc80718ed81a" hidden="1">#REF!</definedName>
    <definedName name="MLNKeaf93be6e88e4e00996fc4659dda69e1" hidden="1">#REF!</definedName>
    <definedName name="MLNKeb32b054f0ba48559572f0e363360d8e" hidden="1">#REF!</definedName>
    <definedName name="MLNKeb60013ada9e470e8058972f071f3149" hidden="1">#REF!</definedName>
    <definedName name="MLNKec1a6b030acb4f38ba583fcbaef8f943" hidden="1">#REF!</definedName>
    <definedName name="MLNKec70e6228e354b67b6812fb67a142aa9" hidden="1">#REF!</definedName>
    <definedName name="MLNKec88baf45c0a46399cdee43279b593ca" hidden="1">#REF!</definedName>
    <definedName name="MLNKec95613bc1b14ad59c7ded49ad1db12b" hidden="1">#REF!</definedName>
    <definedName name="MLNKeca0820e4df34906a98337f88a6703da" hidden="1">#REF!</definedName>
    <definedName name="MLNKecd8290c2f884f94892b47ce7e550bf6" hidden="1">#REF!</definedName>
    <definedName name="MLNKed834e98718c4873a94eb5b093536b6f" hidden="1">#REF!</definedName>
    <definedName name="MLNKeda716c58a044c5bb67fbf23e74ac255" hidden="1">#REF!</definedName>
    <definedName name="MLNKedac2d23dba14ff9ac93fb456bcdef5b" hidden="1" xml:space="preserve">                                '[16]NIM widget (2)'!$1:$1048576</definedName>
    <definedName name="MLNKedcc99dcbe814acbbd0ab21aed534ee2" hidden="1" xml:space="preserve">    '[16]PF Itnl Table'!$1:$1048576</definedName>
    <definedName name="MLNKee1536dd5d3a4e5cb4cab576c4455231" hidden="1">#REF!</definedName>
    <definedName name="MLNKeec9cba4adf94b37827f9cf3db05e00b" hidden="1">#REF!</definedName>
    <definedName name="MLNKef0dfda4fde240a29653281b24c61c8d" hidden="1">#REF!</definedName>
    <definedName name="MLNKef3f9fce7de442e6ade68bb5ebf94d9c" hidden="1">#REF!</definedName>
    <definedName name="MLNKef8d4aa26e9f4f8688f03def4b75d0d0" hidden="1" xml:space="preserve">                                '[16]PF Retail Table'!$D$25:$O$40</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24d7686400249a499cf7ab924cbfa0d" hidden="1">#REF!</definedName>
    <definedName name="MLNKf292345906424676a851063d9b875646" hidden="1">#REF!</definedName>
    <definedName name="MLNKf2a7681070f441cb8c9e0d0d2376da6d" hidden="1">#REF!</definedName>
    <definedName name="MLNKf2b863ebddc24717a67fb9a531536e22" hidden="1">#REF!</definedName>
    <definedName name="MLNKf3448fa1103a4bbfb60c17494c913de3" hidden="1">#REF!</definedName>
    <definedName name="MLNKf3501787ae214a409903319c2bc966c4" hidden="1">#REF!</definedName>
    <definedName name="MLNKf37caa99d90b402eb2cb4d0911682bcf"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d10dc2ea22496094307569de80ab2b" hidden="1">#REF!</definedName>
    <definedName name="MLNKf4d5828bd7e04b4fb4117b22173736b2" hidden="1">#REF!</definedName>
    <definedName name="MLNKf50906cd990e494daec6c0031687c9dd" hidden="1">#REF!</definedName>
    <definedName name="MLNKf51f27502e8b4fa1aa0e2fc6786c934e" hidden="1">#REF!</definedName>
    <definedName name="MLNKf51f6b4158014d81beef2ad3fa473dea" hidden="1">#REF!</definedName>
    <definedName name="MLNKf564a310c03e4aa7bdedffe883e6d850" hidden="1">#REF!</definedName>
    <definedName name="MLNKf6233d44887b48dbb9b165381b3dae8b" hidden="1">#REF!</definedName>
    <definedName name="MLNKf62de930424d485a90bec0e14679a8cf" hidden="1">#REF!</definedName>
    <definedName name="MLNKf650a824aaa0448fb8145c00fd17e5f7" hidden="1">#REF!</definedName>
    <definedName name="MLNKf68314e50eda4badb4ba6b751d7d4614" hidden="1">#REF!</definedName>
    <definedName name="MLNKf7006d7442a9409c82f48c7a649216cc" hidden="1">#REF!</definedName>
    <definedName name="MLNKf706d1a68dd2466e817d5c538b7af207" hidden="1">#REF!</definedName>
    <definedName name="MLNKf7eaf784b18a48ec847ce39dbc28d5b7" hidden="1">#REF!</definedName>
    <definedName name="MLNKf8a1cb83f7054d4e9ac5c38c1230e41c" hidden="1">#REF!</definedName>
    <definedName name="MLNKf8d9591518fe4e47a09a88be24c4e053" hidden="1">#REF!</definedName>
    <definedName name="MLNKf908832ee36d499e9943bdb9f2a43ae6"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7fc8bb52a449f9902108f9748dace6" hidden="1">#REF!</definedName>
    <definedName name="MLNKfb3baa1da7444e11856d94c8eb56b8ca" hidden="1">#REF!</definedName>
    <definedName name="MLNKfb8429df92924c42aaed10184e85f117" hidden="1">#REF!</definedName>
    <definedName name="MLNKfc556216750d4bfe8fbe5b999de690ff" hidden="1">#REF!</definedName>
    <definedName name="MLNKfca5e4f78021413a80a6359999b1b39d" hidden="1">#REF!</definedName>
    <definedName name="MLNKfcc4c04d7c944d369ddd669b9e923962" hidden="1">#REF!</definedName>
    <definedName name="MLNKfd2ea426f4d54f2fb775859bf119cb80" hidden="1">#REF!</definedName>
    <definedName name="MLNKfd3876b81dc444acac59727c753351cb" hidden="1">#REF!</definedName>
    <definedName name="MLNKfdae9aec945e487590f53daec2042d09" hidden="1" xml:space="preserve">    '[16]PF Retail Table'!$1:$1048576</definedName>
    <definedName name="MLNKfe2444300f0348b8952e4abc7842161e" hidden="1">#REF!</definedName>
    <definedName name="MLNKfe2ec3934036477e91cb241a6419b373" hidden="1">#REF!</definedName>
    <definedName name="MLNKfe3c4af1f18541c2a6836e74d90053db" hidden="1">#REF!</definedName>
    <definedName name="MLNKfe954ca284e8429491060b54929c5214" hidden="1">#REF!</definedName>
    <definedName name="MLNKfeb320552f3a458cb917c791c4fd5cad" hidden="1">#REF!</definedName>
    <definedName name="MLNKfeba4058b51a462b9ca4156623d7b1fe" hidden="1">#REF!</definedName>
    <definedName name="MLNKfeece27cb71147bcbcbb164c586a7f35" hidden="1">#REF!</definedName>
    <definedName name="MLNKff1e3f3f837c4fd1ade829f7ee1f4e3a" hidden="1">#REF!</definedName>
    <definedName name="MLNKff2400190ae84571af858b31013aa585" hidden="1">#REF!</definedName>
    <definedName name="MLNKff2a4d492d2b438ea3077c1343c93820" hidden="1">#REF!</definedName>
    <definedName name="MLNKff4d5ac82d6f4b8aa3d4162b3aa437dc" hidden="1">#REF!</definedName>
    <definedName name="MLNKff946b9988864968a62c925961f6a066" hidden="1">#REF!</definedName>
    <definedName name="MLNKffc921da2d3049f48b7678a010b11096" hidden="1">#REF!</definedName>
    <definedName name="MLNKffe88e90abeb4a498ba3126bb8dffa38" hidden="1">#REF!</definedName>
    <definedName name="ouut" localSheetId="2" hidden="1">{"srtot",#N/A,FALSE,"SR";"b2.9095",#N/A,FALSE,"SR"}</definedName>
    <definedName name="ouut" localSheetId="3" hidden="1">{"srtot",#N/A,FALSE,"SR";"b2.9095",#N/A,FALSE,"SR"}</definedName>
    <definedName name="ouut" localSheetId="1" hidden="1">{"srtot",#N/A,FALSE,"SR";"b2.9095",#N/A,FALSE,"SR"}</definedName>
    <definedName name="ouut" localSheetId="4" hidden="1">{"srtot",#N/A,FALSE,"SR";"b2.9095",#N/A,FALSE,"SR"}</definedName>
    <definedName name="ouut" hidden="1">{"srtot",#N/A,FALSE,"SR";"b2.9095",#N/A,FALSE,"SR"}</definedName>
    <definedName name="ouut_1" localSheetId="2" hidden="1">{"srtot",#N/A,FALSE,"SR";"b2.9095",#N/A,FALSE,"SR"}</definedName>
    <definedName name="ouut_1" localSheetId="3" hidden="1">{"srtot",#N/A,FALSE,"SR";"b2.9095",#N/A,FALSE,"SR"}</definedName>
    <definedName name="ouut_1" localSheetId="1" hidden="1">{"srtot",#N/A,FALSE,"SR";"b2.9095",#N/A,FALSE,"SR"}</definedName>
    <definedName name="ouut_1" localSheetId="4" hidden="1">{"srtot",#N/A,FALSE,"SR";"b2.9095",#N/A,FALSE,"SR"}</definedName>
    <definedName name="ouut_1" hidden="1">{"srtot",#N/A,FALSE,"SR";"b2.9095",#N/A,FALSE,"SR"}</definedName>
    <definedName name="R_LANGUAGE" localSheetId="2">'Balance sheet'!$H$9</definedName>
    <definedName name="Saudization" localSheetId="2" hidden="1">{"'Basic'!$A$1:$F$96"}</definedName>
    <definedName name="Saudization" localSheetId="3" hidden="1">{"'Basic'!$A$1:$F$96"}</definedName>
    <definedName name="Saudization" localSheetId="1" hidden="1">{"'Basic'!$A$1:$F$96"}</definedName>
    <definedName name="Saudization" localSheetId="4" hidden="1">{"'Basic'!$A$1:$F$96"}</definedName>
    <definedName name="Saudization" hidden="1">{"'Basic'!$A$1:$F$96"}</definedName>
    <definedName name="temo" localSheetId="2" hidden="1">{"'Basic'!$A$1:$F$96"}</definedName>
    <definedName name="temo" localSheetId="3" hidden="1">{"'Basic'!$A$1:$F$96"}</definedName>
    <definedName name="temo" localSheetId="1" hidden="1">{"'Basic'!$A$1:$F$96"}</definedName>
    <definedName name="temo" localSheetId="4" hidden="1">{"'Basic'!$A$1:$F$96"}</definedName>
    <definedName name="temo" hidden="1">{"'Basic'!$A$1:$F$96"}</definedName>
    <definedName name="temo_1" localSheetId="2" hidden="1">{"'Basic'!$A$1:$F$96"}</definedName>
    <definedName name="temo_1" localSheetId="3" hidden="1">{"'Basic'!$A$1:$F$96"}</definedName>
    <definedName name="temo_1" localSheetId="1" hidden="1">{"'Basic'!$A$1:$F$96"}</definedName>
    <definedName name="temo_1" localSheetId="4" hidden="1">{"'Basic'!$A$1:$F$96"}</definedName>
    <definedName name="temo_1" hidden="1">{"'Basic'!$A$1:$F$96"}</definedName>
    <definedName name="werfg" localSheetId="2" hidden="1">{"srtot",#N/A,FALSE,"SR";"b2.9095",#N/A,FALSE,"SR"}</definedName>
    <definedName name="werfg" localSheetId="3" hidden="1">{"srtot",#N/A,FALSE,"SR";"b2.9095",#N/A,FALSE,"SR"}</definedName>
    <definedName name="werfg" localSheetId="1" hidden="1">{"srtot",#N/A,FALSE,"SR";"b2.9095",#N/A,FALSE,"SR"}</definedName>
    <definedName name="werfg" localSheetId="4" hidden="1">{"srtot",#N/A,FALSE,"SR";"b2.9095",#N/A,FALSE,"SR"}</definedName>
    <definedName name="werfg" hidden="1">{"srtot",#N/A,FALSE,"SR";"b2.9095",#N/A,FALSE,"SR"}</definedName>
    <definedName name="werfg_1" localSheetId="2" hidden="1">{"srtot",#N/A,FALSE,"SR";"b2.9095",#N/A,FALSE,"SR"}</definedName>
    <definedName name="werfg_1" localSheetId="3" hidden="1">{"srtot",#N/A,FALSE,"SR";"b2.9095",#N/A,FALSE,"SR"}</definedName>
    <definedName name="werfg_1" localSheetId="1" hidden="1">{"srtot",#N/A,FALSE,"SR";"b2.9095",#N/A,FALSE,"SR"}</definedName>
    <definedName name="werfg_1" localSheetId="4" hidden="1">{"srtot",#N/A,FALSE,"SR";"b2.9095",#N/A,FALSE,"SR"}</definedName>
    <definedName name="werfg_1" hidden="1">{"srtot",#N/A,FALSE,"SR";"b2.9095",#N/A,FALSE,"SR"}</definedName>
    <definedName name="wht?" localSheetId="2" hidden="1">{"'Basic'!$A$1:$F$96"}</definedName>
    <definedName name="wht?" localSheetId="3" hidden="1">{"'Basic'!$A$1:$F$96"}</definedName>
    <definedName name="wht?" localSheetId="1" hidden="1">{"'Basic'!$A$1:$F$96"}</definedName>
    <definedName name="wht?" localSheetId="4" hidden="1">{"'Basic'!$A$1:$F$96"}</definedName>
    <definedName name="wht?" hidden="1">{"'Basic'!$A$1:$F$96"}</definedName>
    <definedName name="wht?_1" localSheetId="2" hidden="1">{"'Basic'!$A$1:$F$96"}</definedName>
    <definedName name="wht?_1" localSheetId="3" hidden="1">{"'Basic'!$A$1:$F$96"}</definedName>
    <definedName name="wht?_1" localSheetId="1" hidden="1">{"'Basic'!$A$1:$F$96"}</definedName>
    <definedName name="wht?_1" localSheetId="4" hidden="1">{"'Basic'!$A$1:$F$96"}</definedName>
    <definedName name="wht?_1" hidden="1">{"'Basic'!$A$1:$F$96"}</definedName>
    <definedName name="Workers2" localSheetId="2" hidden="1">{"'Basic'!$A$1:$F$96"}</definedName>
    <definedName name="Workers2" localSheetId="3" hidden="1">{"'Basic'!$A$1:$F$96"}</definedName>
    <definedName name="Workers2" localSheetId="1" hidden="1">{"'Basic'!$A$1:$F$96"}</definedName>
    <definedName name="Workers2" localSheetId="4" hidden="1">{"'Basic'!$A$1:$F$96"}</definedName>
    <definedName name="Workers2" hidden="1">{"'Basic'!$A$1:$F$96"}</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3" hidden="1">{#N/A,#N/A,FALSE,"BOP-input"}</definedName>
    <definedName name="wrn.INPUT._.Table." localSheetId="1" hidden="1">{#N/A,#N/A,FALSE,"BOP-input"}</definedName>
    <definedName name="wrn.INPUT._.Table." localSheetId="4" hidden="1">{#N/A,#N/A,FALSE,"BOP-input"}</definedName>
    <definedName name="wrn.INPUT._.Table." hidden="1">{#N/A,#N/A,FALSE,"BOP-input"}</definedName>
    <definedName name="wrn.INPUT._.Table._1" localSheetId="2" hidden="1">{#N/A,#N/A,FALSE,"BOP-input"}</definedName>
    <definedName name="wrn.INPUT._.Table._1" localSheetId="3" hidden="1">{#N/A,#N/A,FALSE,"BOP-input"}</definedName>
    <definedName name="wrn.INPUT._.Table._1" localSheetId="1" hidden="1">{#N/A,#N/A,FALSE,"BOP-input"}</definedName>
    <definedName name="wrn.INPUT._.Table._1" localSheetId="4" hidden="1">{#N/A,#N/A,FALSE,"BOP-input"}</definedName>
    <definedName name="wrn.INPUT._.Table._1" hidden="1">{#N/A,#N/A,FALSE,"BOP-input"}</definedName>
    <definedName name="wrn.test." localSheetId="2" hidden="1">{"srtot",#N/A,FALSE,"SR";"b2.9095",#N/A,FALSE,"SR"}</definedName>
    <definedName name="wrn.test." localSheetId="3" hidden="1">{"srtot",#N/A,FALSE,"SR";"b2.9095",#N/A,FALSE,"SR"}</definedName>
    <definedName name="wrn.test." localSheetId="1" hidden="1">{"srtot",#N/A,FALSE,"SR";"b2.9095",#N/A,FALSE,"SR"}</definedName>
    <definedName name="wrn.test." localSheetId="4" hidden="1">{"srtot",#N/A,FALSE,"SR";"b2.9095",#N/A,FALSE,"SR"}</definedName>
    <definedName name="wrn.test." hidden="1">{"srtot",#N/A,FALSE,"SR";"b2.9095",#N/A,FALSE,"SR"}</definedName>
    <definedName name="wrn.test._1" localSheetId="2" hidden="1">{"srtot",#N/A,FALSE,"SR";"b2.9095",#N/A,FALSE,"SR"}</definedName>
    <definedName name="wrn.test._1" localSheetId="3" hidden="1">{"srtot",#N/A,FALSE,"SR";"b2.9095",#N/A,FALSE,"SR"}</definedName>
    <definedName name="wrn.test._1" localSheetId="1" hidden="1">{"srtot",#N/A,FALSE,"SR";"b2.9095",#N/A,FALSE,"SR"}</definedName>
    <definedName name="wrn.test._1" localSheetId="4" hidden="1">{"srtot",#N/A,FALSE,"SR";"b2.9095",#N/A,FALSE,"SR"}</definedName>
    <definedName name="wrn.test._1" hidden="1">{"srtot",#N/A,FALSE,"SR";"b2.9095",#N/A,FALSE,"SR"}</definedName>
    <definedName name="yjn" localSheetId="2" hidden="1">{"'Basic'!$A$1:$F$96"}</definedName>
    <definedName name="yjn" localSheetId="3" hidden="1">{"'Basic'!$A$1:$F$96"}</definedName>
    <definedName name="yjn" localSheetId="1" hidden="1">{"'Basic'!$A$1:$F$96"}</definedName>
    <definedName name="yjn" localSheetId="4" hidden="1">{"'Basic'!$A$1:$F$96"}</definedName>
    <definedName name="yjn" hidden="1">{"'Basic'!$A$1:$F$96"}</definedName>
    <definedName name="yjn_1" localSheetId="2" hidden="1">{"'Basic'!$A$1:$F$96"}</definedName>
    <definedName name="yjn_1" localSheetId="3" hidden="1">{"'Basic'!$A$1:$F$96"}</definedName>
    <definedName name="yjn_1" localSheetId="1" hidden="1">{"'Basic'!$A$1:$F$96"}</definedName>
    <definedName name="yjn_1" localSheetId="4" hidden="1">{"'Basic'!$A$1:$F$96"}</definedName>
    <definedName name="yjn_1" hidden="1">{"'Basic'!$A$1:$F$96"}</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<sst xmlns="http://schemas.openxmlformats.org/spreadsheetml/2006/main" count="346" uniqueCount="166">
  <si>
    <t>Income Statement</t>
  </si>
  <si>
    <t>Δ% YOY</t>
  </si>
  <si>
    <t>Δ% QOQ</t>
  </si>
  <si>
    <t>Revenue by Sales Channel</t>
  </si>
  <si>
    <t>Segmentals</t>
  </si>
  <si>
    <t>Cost of Sales Composition</t>
  </si>
  <si>
    <t>General and Administration Expenses Composition</t>
  </si>
  <si>
    <t>Balance Sheet</t>
  </si>
  <si>
    <t>SAR (mn)</t>
  </si>
  <si>
    <t>FY 2019</t>
  </si>
  <si>
    <t>FY 2020</t>
  </si>
  <si>
    <t>Revenue</t>
  </si>
  <si>
    <t>Cost of Sales</t>
  </si>
  <si>
    <t>Gross profit</t>
  </si>
  <si>
    <t>General and Administration Expenses</t>
  </si>
  <si>
    <t>Selling &amp; Distrbution Expense</t>
  </si>
  <si>
    <t>Operating expenses</t>
  </si>
  <si>
    <t>Operating Profit (EBIT)</t>
  </si>
  <si>
    <t>EBITDA</t>
  </si>
  <si>
    <t>Other Income /loss</t>
  </si>
  <si>
    <t>Gain from sale of subsidiary</t>
  </si>
  <si>
    <t/>
  </si>
  <si>
    <t>Total Other Income/loss</t>
  </si>
  <si>
    <t xml:space="preserve">Finance cost/income </t>
  </si>
  <si>
    <t>Net profit before zakat</t>
  </si>
  <si>
    <t>Zakat for the period</t>
  </si>
  <si>
    <t>Net profit after zakat</t>
  </si>
  <si>
    <t>Gross Profit Margin</t>
  </si>
  <si>
    <t>EBITDA Margin</t>
  </si>
  <si>
    <t>EBIT Margin</t>
  </si>
  <si>
    <t>Net Profit Margin</t>
  </si>
  <si>
    <t>ROAE</t>
  </si>
  <si>
    <t>DPS</t>
  </si>
  <si>
    <t xml:space="preserve">Net Income before zakat </t>
  </si>
  <si>
    <t>Adjustments for:</t>
  </si>
  <si>
    <t>Depreciation, impairment and amortization - property and equipment and intangibles</t>
  </si>
  <si>
    <t>Depreciation - right of use assets</t>
  </si>
  <si>
    <t>(Reversal) / Provision of future estimated contract losses</t>
  </si>
  <si>
    <t>Provision / (Reversal) against advances to suppliers</t>
  </si>
  <si>
    <t>Provision for slow moving and obsolete inventories</t>
  </si>
  <si>
    <t>Provision for penalties</t>
  </si>
  <si>
    <t>Finance charges</t>
  </si>
  <si>
    <t>Finance income</t>
  </si>
  <si>
    <t xml:space="preserve">Net Income before zakat and after adjustments </t>
  </si>
  <si>
    <t>Changes in operating assets and liabilities:</t>
  </si>
  <si>
    <t>Accounts receivable</t>
  </si>
  <si>
    <t>Prepayments and other assets</t>
  </si>
  <si>
    <t>Contract assets</t>
  </si>
  <si>
    <t>Inventories</t>
  </si>
  <si>
    <t>Contract costs</t>
  </si>
  <si>
    <t>Accounts payable and accruals</t>
  </si>
  <si>
    <t>Deferred revenue</t>
  </si>
  <si>
    <t>Contract liabilities</t>
  </si>
  <si>
    <t>Cash flows generated from / (used in) operating activities</t>
  </si>
  <si>
    <t>Zakat paid</t>
  </si>
  <si>
    <t>End of service indemnities paid</t>
  </si>
  <si>
    <t>Finance income received, net</t>
  </si>
  <si>
    <t>Net cash generated from / (used in) operating activities</t>
  </si>
  <si>
    <t>Purchase of property, equipment and intangible assets</t>
  </si>
  <si>
    <t xml:space="preserve">Net liquidtion of Murabaha deposits </t>
  </si>
  <si>
    <t>Net cash used in investing activities</t>
  </si>
  <si>
    <t>Lease liabilities payments</t>
  </si>
  <si>
    <t>Purchase of treasury shares</t>
  </si>
  <si>
    <t>Dividends paid</t>
  </si>
  <si>
    <t>Net cash used in financing activities</t>
  </si>
  <si>
    <t>Net decrease in cash and cash equivalents</t>
  </si>
  <si>
    <t>Cash and cash equivalents at the beginning of the period</t>
  </si>
  <si>
    <t>Cash and cash equivalents at the end of the period</t>
  </si>
  <si>
    <t>CAPEX / Revenue</t>
  </si>
  <si>
    <t>FCF</t>
  </si>
  <si>
    <t xml:space="preserve"> Cash and cash equivalents </t>
  </si>
  <si>
    <t xml:space="preserve"> Accounts receivable </t>
  </si>
  <si>
    <t xml:space="preserve"> Prepayments and other assets </t>
  </si>
  <si>
    <t xml:space="preserve"> Contract assets </t>
  </si>
  <si>
    <t xml:space="preserve"> Inventories </t>
  </si>
  <si>
    <t xml:space="preserve"> Total Current Assets </t>
  </si>
  <si>
    <t>Property and equipment</t>
  </si>
  <si>
    <t>Right-of-use assets</t>
  </si>
  <si>
    <t>Total Non-Current Assets</t>
  </si>
  <si>
    <t xml:space="preserve">Total Assets </t>
  </si>
  <si>
    <t>Zakat payable</t>
  </si>
  <si>
    <t>Total Current Liabilities</t>
  </si>
  <si>
    <t>End of service indemnities</t>
  </si>
  <si>
    <t>Lease liabilities relating to right of use assets</t>
  </si>
  <si>
    <t>Total Non-Current Liabilities</t>
  </si>
  <si>
    <t>Total  Liabilities</t>
  </si>
  <si>
    <t>Share capital</t>
  </si>
  <si>
    <t>Statutory reserve</t>
  </si>
  <si>
    <t>Retained earnings</t>
  </si>
  <si>
    <t>Total Equity</t>
  </si>
  <si>
    <t>Total Liabilities &amp; Equity</t>
  </si>
  <si>
    <t>Digital Services</t>
  </si>
  <si>
    <t>Total revenue</t>
  </si>
  <si>
    <t>Core ICT Services</t>
  </si>
  <si>
    <t>IT Managed and Operational Services</t>
  </si>
  <si>
    <t>Total cost of revenue</t>
  </si>
  <si>
    <t>Total operating expenses</t>
  </si>
  <si>
    <t>Total non-operating income</t>
  </si>
  <si>
    <t>Zakat</t>
  </si>
  <si>
    <t>Net profit</t>
  </si>
  <si>
    <t>Direct cost</t>
  </si>
  <si>
    <t>Personnel</t>
  </si>
  <si>
    <t>IT expenses</t>
  </si>
  <si>
    <t>Depreciation and amortization</t>
  </si>
  <si>
    <t xml:space="preserve">Emplyee-related costs </t>
  </si>
  <si>
    <t xml:space="preserve">Professional services </t>
  </si>
  <si>
    <t xml:space="preserve">IT expenses </t>
  </si>
  <si>
    <t>Provision/(Reversal) for advances and lease contracts</t>
  </si>
  <si>
    <t xml:space="preserve">Office expenses </t>
  </si>
  <si>
    <t xml:space="preserve">Hospitality &amp; corporate gathering </t>
  </si>
  <si>
    <t>Rent expenses</t>
  </si>
  <si>
    <t xml:space="preserve">Business travel expenses </t>
  </si>
  <si>
    <t xml:space="preserve">Utilities expenses </t>
  </si>
  <si>
    <t xml:space="preserve">Others </t>
  </si>
  <si>
    <t xml:space="preserve">Employee-related costs </t>
  </si>
  <si>
    <t xml:space="preserve">S&amp;M Expenses </t>
  </si>
  <si>
    <t>Contents</t>
  </si>
  <si>
    <t>Balance sheet</t>
  </si>
  <si>
    <t>Income statement</t>
  </si>
  <si>
    <t>Disclaimer</t>
  </si>
  <si>
    <t>Notes</t>
  </si>
  <si>
    <t>Cash Flow Statement</t>
  </si>
  <si>
    <t>Back to Contents</t>
  </si>
  <si>
    <t>w/o Depreciation and amortization</t>
  </si>
  <si>
    <t>Net profit before finance cost/income and zakat</t>
  </si>
  <si>
    <t>FY 2021</t>
  </si>
  <si>
    <t>Other reserves</t>
  </si>
  <si>
    <t>Treasury Shares</t>
  </si>
  <si>
    <t>End of service indemnities expense</t>
  </si>
  <si>
    <t>B2B</t>
  </si>
  <si>
    <t>Impairment on accounts receivables and contract assets</t>
  </si>
  <si>
    <t>Share-based payment expense</t>
  </si>
  <si>
    <t>SAR (million)</t>
  </si>
  <si>
    <t xml:space="preserve">Long term debt </t>
  </si>
  <si>
    <t>Proceeds from loan</t>
  </si>
  <si>
    <t>FY 2022</t>
  </si>
  <si>
    <t xml:space="preserve"> Short term investments</t>
  </si>
  <si>
    <t>Intangible assets and goodwill</t>
  </si>
  <si>
    <t>Provision for contingent liability</t>
  </si>
  <si>
    <t>Equity attributable to shareholders</t>
  </si>
  <si>
    <t>Non-controlling interest</t>
  </si>
  <si>
    <t xml:space="preserve">Short term debt </t>
  </si>
  <si>
    <t>Net profit attributable to shareholders</t>
  </si>
  <si>
    <t>Diluted EPS</t>
  </si>
  <si>
    <t>Gain/Loss on disposal of property and equipment</t>
  </si>
  <si>
    <t>Finance charges paid</t>
  </si>
  <si>
    <t>Proceeds from disposal of property and equipment</t>
  </si>
  <si>
    <t>Payment for acquisition/Proceeds from sale of subsidiary</t>
  </si>
  <si>
    <t>Overdraft and short term loan</t>
  </si>
  <si>
    <t xml:space="preserve">Net foreign exchange difference </t>
  </si>
  <si>
    <t xml:space="preserve">Impairment of accounts receivable and contract assets </t>
  </si>
  <si>
    <t>2Q 2023</t>
  </si>
  <si>
    <t>3Q 2023</t>
  </si>
  <si>
    <t>Days Payable Outstanding</t>
  </si>
  <si>
    <t>Days Receivable Outstanding</t>
  </si>
  <si>
    <t>ROIC</t>
  </si>
  <si>
    <t>Sell to stc (stc is the end customer)</t>
  </si>
  <si>
    <t>Other non-current assets</t>
  </si>
  <si>
    <t>FY 2023</t>
  </si>
  <si>
    <t>4Q 2023</t>
  </si>
  <si>
    <t>Selling &amp; Distribution Expense</t>
  </si>
  <si>
    <t>Selling &amp; Distribution Expense Composition</t>
  </si>
  <si>
    <t>1Q 2024</t>
  </si>
  <si>
    <t>2Q 2024</t>
  </si>
  <si>
    <t>1H 2023</t>
  </si>
  <si>
    <t>1H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</si>
</sst>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yyyy"/>
    <numFmt numFmtId="166" formatCode="\+0%;\-0%"/>
    <numFmt numFmtId="167" formatCode="#,##0;\(#,##0\)"/>
    <numFmt numFmtId="168" formatCode="0.0%"/>
    <numFmt numFmtId="169" formatCode="#,##0.00;\(#,##0.00\)"/>
    <numFmt numFmtId="170" formatCode="\+0.0%;\-0.0%"/>
  </numFmts>
  <fonts count="29" x14ac:knownFonts="1">
    <font>
      <sz val="11"/>
      <color theme="1"/>
      <name val="Calibri"/>
      <family val="2"/>
      <scheme val="minor"/>
    </font>
    <font>
      <sz val="10"/>
      <name val="Arial"/>
      <family val="2"/>
    </font>
    <font>
      <sz val="10"/>
      <name val="STC Forward Regular"/>
    </font>
    <font>
      <u/>
      <sz val="10"/>
      <color theme="10"/>
      <name val="Arial"/>
      <family val="2"/>
    </font>
    <font>
      <sz val="9"/>
      <name val="STC Forward Regular"/>
    </font>
    <font>
      <sz val="12"/>
      <color rgb="FF4F008C"/>
      <name val="STC Forward Medium"/>
      <family val="3"/>
    </font>
    <font>
      <i/>
      <sz val="10"/>
      <color theme="3"/>
      <name val="STC Forward Regular"/>
    </font>
    <font>
      <i/>
      <sz val="10"/>
      <color rgb="FF034638"/>
      <name val="STC Forward Regular"/>
    </font>
    <font>
      <sz val="10"/>
      <color rgb="FF034638"/>
      <name val="STC Forward Regular"/>
    </font>
    <font>
      <sz val="10"/>
      <color theme="8"/>
      <name val="STC Forward Regular"/>
    </font>
    <font>
      <b/>
      <sz val="9"/>
      <color theme="1"/>
      <name val="STC Forward Regular"/>
    </font>
    <font>
      <i/>
      <sz val="10"/>
      <color theme="1"/>
      <name val="STC Forward Light"/>
      <family val="3"/>
    </font>
    <font>
      <sz val="10"/>
      <color theme="1"/>
      <name val="STC Forward Light"/>
      <family val="3"/>
    </font>
    <font>
      <sz val="9"/>
      <color theme="1"/>
      <name val="STC Forward Regular"/>
    </font>
    <font>
      <sz val="10"/>
      <color theme="9"/>
      <name val="STC Forward Regular"/>
    </font>
    <font>
      <sz val="10"/>
      <color theme="9"/>
      <name val="STC Forward Light"/>
      <family val="3"/>
    </font>
    <font>
      <sz val="10"/>
      <color rgb="FF1D252D"/>
      <name val="STC Forward Light"/>
      <family val="3"/>
    </font>
    <font>
      <sz val="10"/>
      <color rgb="FF4F008C"/>
      <name val="STC Forward Medium"/>
      <family val="3"/>
    </font>
    <font>
      <sz val="9"/>
      <color rgb="FF005E4B"/>
      <name val="STC Forward Regular"/>
    </font>
    <font>
      <u/>
      <sz val="11"/>
      <color theme="10"/>
      <name val="Calibri"/>
      <family val="2"/>
      <scheme val="minor"/>
    </font>
    <font>
      <sz val="12"/>
      <color rgb="FF4F008C"/>
      <name val="STC Forward"/>
      <family val="3"/>
    </font>
    <font>
      <sz val="11"/>
      <color theme="1"/>
      <name val="STC Forward"/>
      <family val="3"/>
    </font>
    <font>
      <sz val="10"/>
      <color rgb="FF2E008B"/>
      <name val="STC Forward"/>
      <family val="3"/>
    </font>
    <font>
      <sz val="10"/>
      <color theme="1"/>
      <name val="STC Forward"/>
      <family val="3"/>
    </font>
    <font>
      <u/>
      <sz val="10"/>
      <color rgb="FF1D252D"/>
      <name val="Arial"/>
      <family val="2"/>
    </font>
    <font>
      <sz val="18"/>
      <color rgb="FF4F008C"/>
      <name val="STC Forward"/>
      <family val="3"/>
    </font>
    <font>
      <u/>
      <sz val="10"/>
      <color rgb="FF1D252D"/>
      <name val="STC Forward Light"/>
      <family val="3"/>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4">
    <border>
      <left/>
      <right/>
      <top/>
      <bottom/>
      <diagonal/>
    </border>
    <border>
      <left/>
      <right/>
      <top/>
      <bottom style="hair">
        <color theme="9"/>
      </bottom>
      <diagonal/>
    </border>
    <border>
      <left/>
      <right/>
      <top style="hair">
        <color theme="9"/>
      </top>
      <bottom style="hair">
        <color theme="9"/>
      </bottom>
      <diagonal/>
    </border>
    <border>
      <left style="thick">
        <color theme="0"/>
      </left>
      <right/>
      <top/>
      <bottom style="thick">
        <color theme="0"/>
      </bottom>
      <diagonal/>
    </border>
  </borders>
  <cellStyleXfs count="9">
    <xf numFmtId="0" fontId="0" fillId="0" borderId="0"/>
    <xf numFmtId="0" fontId="3"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4" fontId="1" fillId="0" borderId="0" applyFont="0" applyFill="0" applyBorder="0" applyAlignment="0" applyProtection="0"/>
  </cellStyleXfs>
  <cellXfs count="58">
    <xf numFmtId="0" fontId="0" fillId="0" borderId="0" xfId="0"/>
    <xf numFmtId="0" fontId="2" fillId="2" borderId="0" xfId="2" applyFont="1" applyFill="1" applyProtection="1">
      <protection locked="0"/>
    </xf>
    <xf numFmtId="0" fontId="5" fillId="2" borderId="0" xfId="2" applyFont="1" applyFill="1" applyAlignment="1" applyProtection="1">
      <alignment horizontal="left" vertical="center"/>
      <protection locked="0"/>
    </xf>
    <xf numFmtId="165" fontId="6" fillId="2" borderId="0" xfId="2" applyNumberFormat="1" applyFont="1" applyFill="1" applyAlignment="1" applyProtection="1">
      <alignment horizontal="center" vertical="center"/>
      <protection locked="0"/>
    </xf>
    <xf numFmtId="165" fontId="7" fillId="2" borderId="0" xfId="2" applyNumberFormat="1" applyFont="1" applyFill="1" applyAlignment="1" applyProtection="1">
      <alignment horizontal="center" vertical="center"/>
      <protection locked="0"/>
    </xf>
    <xf numFmtId="165" fontId="8" fillId="2" borderId="0" xfId="2" applyNumberFormat="1" applyFont="1" applyFill="1" applyAlignment="1" applyProtection="1">
      <alignment horizontal="center" vertical="center"/>
      <protection locked="0"/>
    </xf>
    <xf numFmtId="165" fontId="9" fillId="2" borderId="0" xfId="2" applyNumberFormat="1" applyFont="1" applyFill="1" applyAlignment="1" applyProtection="1">
      <alignment horizontal="center" vertical="center"/>
      <protection locked="0"/>
    </xf>
    <xf numFmtId="0" fontId="10" fillId="2" borderId="0" xfId="2" applyFont="1" applyFill="1" applyAlignment="1" applyProtection="1">
      <alignment horizontal="center" vertical="center"/>
      <protection locked="0"/>
    </xf>
    <xf numFmtId="9" fontId="11" fillId="2" borderId="0" xfId="2" applyNumberFormat="1" applyFont="1" applyFill="1" applyAlignment="1" applyProtection="1">
      <alignment vertical="center"/>
      <protection locked="0"/>
    </xf>
    <xf numFmtId="166" fontId="12" fillId="2" borderId="0" xfId="3" applyNumberFormat="1" applyFont="1" applyFill="1" applyBorder="1" applyAlignment="1" applyProtection="1">
      <alignment horizontal="center" vertical="center"/>
      <protection locked="0" hidden="1"/>
    </xf>
    <xf numFmtId="167" fontId="12" fillId="2" borderId="0" xfId="4" applyNumberFormat="1" applyFont="1" applyFill="1" applyBorder="1" applyAlignment="1" applyProtection="1">
      <alignment horizontal="center" vertical="center"/>
      <protection locked="0" hidden="1"/>
    </xf>
    <xf numFmtId="0" fontId="4" fillId="2" borderId="0" xfId="2" applyFont="1" applyFill="1" applyAlignment="1" applyProtection="1">
      <alignment vertical="center"/>
      <protection locked="0"/>
    </xf>
    <xf numFmtId="167" fontId="12" fillId="3" borderId="0" xfId="4" applyNumberFormat="1" applyFont="1" applyFill="1" applyBorder="1" applyAlignment="1" applyProtection="1">
      <alignment horizontal="center" vertical="center"/>
      <protection locked="0" hidden="1"/>
    </xf>
    <xf numFmtId="0" fontId="13" fillId="2" borderId="0" xfId="2" applyFont="1" applyFill="1" applyAlignment="1" applyProtection="1">
      <alignment vertical="center"/>
      <protection locked="0"/>
    </xf>
    <xf numFmtId="0" fontId="14" fillId="2" borderId="1" xfId="2" applyFont="1" applyFill="1" applyBorder="1" applyAlignment="1" applyProtection="1">
      <alignment vertical="center"/>
      <protection locked="0"/>
    </xf>
    <xf numFmtId="167" fontId="15" fillId="2" borderId="1" xfId="4" applyNumberFormat="1" applyFont="1" applyFill="1" applyBorder="1" applyAlignment="1" applyProtection="1">
      <alignment horizontal="center" vertical="center"/>
      <protection locked="0" hidden="1"/>
    </xf>
    <xf numFmtId="167" fontId="15" fillId="3" borderId="1" xfId="4" applyNumberFormat="1" applyFont="1" applyFill="1" applyBorder="1" applyAlignment="1" applyProtection="1">
      <alignment horizontal="center" vertical="center"/>
      <protection locked="0" hidden="1"/>
    </xf>
    <xf numFmtId="166" fontId="15" fillId="2" borderId="1" xfId="3" applyNumberFormat="1" applyFont="1" applyFill="1" applyBorder="1" applyAlignment="1" applyProtection="1">
      <alignment horizontal="center" vertical="center"/>
      <protection locked="0" hidden="1"/>
    </xf>
    <xf numFmtId="0" fontId="13" fillId="2" borderId="0" xfId="2" applyFont="1" applyFill="1" applyAlignment="1" applyProtection="1">
      <alignment horizontal="center" vertical="center"/>
      <protection locked="0"/>
    </xf>
    <xf numFmtId="0" fontId="16" fillId="2" borderId="2" xfId="2" applyFont="1" applyFill="1" applyBorder="1" applyAlignment="1" applyProtection="1">
      <alignment vertical="center"/>
      <protection locked="0"/>
    </xf>
    <xf numFmtId="167" fontId="16" fillId="2" borderId="2" xfId="4" applyNumberFormat="1" applyFont="1" applyFill="1" applyBorder="1" applyAlignment="1" applyProtection="1">
      <alignment horizontal="center" vertical="center"/>
      <protection locked="0" hidden="1"/>
    </xf>
    <xf numFmtId="167" fontId="16" fillId="3" borderId="2" xfId="4" applyNumberFormat="1" applyFont="1" applyFill="1" applyBorder="1" applyAlignment="1" applyProtection="1">
      <alignment horizontal="center" vertical="center"/>
      <protection locked="0" hidden="1"/>
    </xf>
    <xf numFmtId="0" fontId="13" fillId="2" borderId="3" xfId="2" applyFont="1" applyFill="1" applyBorder="1" applyAlignment="1" applyProtection="1">
      <alignment horizontal="center" vertical="center"/>
      <protection locked="0"/>
    </xf>
    <xf numFmtId="0" fontId="17" fillId="2" borderId="2" xfId="2" applyFont="1" applyFill="1" applyBorder="1" applyAlignment="1" applyProtection="1">
      <alignment vertical="center"/>
      <protection locked="0"/>
    </xf>
    <xf numFmtId="167" fontId="17" fillId="2" borderId="2" xfId="4" applyNumberFormat="1" applyFont="1" applyFill="1" applyBorder="1" applyAlignment="1" applyProtection="1">
      <alignment horizontal="center" vertical="center"/>
      <protection locked="0" hidden="1"/>
    </xf>
    <xf numFmtId="167" fontId="17" fillId="3" borderId="2" xfId="4" applyNumberFormat="1" applyFont="1" applyFill="1" applyBorder="1" applyAlignment="1" applyProtection="1">
      <alignment horizontal="center" vertical="center"/>
      <protection locked="0" hidden="1"/>
    </xf>
    <xf numFmtId="166" fontId="17" fillId="2" borderId="2" xfId="3" applyNumberFormat="1" applyFont="1" applyFill="1" applyBorder="1" applyAlignment="1" applyProtection="1">
      <alignment horizontal="center" vertical="center"/>
      <protection locked="0" hidden="1"/>
    </xf>
    <xf numFmtId="0" fontId="18" fillId="2" borderId="0" xfId="2" applyFont="1" applyFill="1" applyAlignment="1" applyProtection="1">
      <alignment vertical="center"/>
      <protection locked="0"/>
    </xf>
    <xf numFmtId="0" fontId="12" fillId="2" borderId="2" xfId="2" applyFont="1" applyFill="1" applyBorder="1" applyAlignment="1" applyProtection="1">
      <alignment vertical="center"/>
      <protection locked="0"/>
    </xf>
    <xf numFmtId="167" fontId="12" fillId="2" borderId="2" xfId="4" applyNumberFormat="1" applyFont="1" applyFill="1" applyBorder="1" applyAlignment="1" applyProtection="1">
      <alignment horizontal="center" vertical="center"/>
      <protection locked="0" hidden="1"/>
    </xf>
    <xf numFmtId="167" fontId="12" fillId="3" borderId="2" xfId="4" applyNumberFormat="1" applyFont="1" applyFill="1" applyBorder="1" applyAlignment="1" applyProtection="1">
      <alignment horizontal="center" vertical="center"/>
      <protection locked="0" hidden="1"/>
    </xf>
    <xf numFmtId="166" fontId="12" fillId="2" borderId="2" xfId="3" applyNumberFormat="1" applyFont="1" applyFill="1" applyBorder="1" applyAlignment="1" applyProtection="1">
      <alignment horizontal="center" vertical="center"/>
      <protection locked="0" hidden="1"/>
    </xf>
    <xf numFmtId="168" fontId="12" fillId="2" borderId="2" xfId="3" applyNumberFormat="1" applyFont="1" applyFill="1" applyBorder="1" applyAlignment="1" applyProtection="1">
      <alignment horizontal="center" vertical="center"/>
      <protection locked="0" hidden="1"/>
    </xf>
    <xf numFmtId="168" fontId="12" fillId="3" borderId="2" xfId="3" applyNumberFormat="1" applyFont="1" applyFill="1" applyBorder="1" applyAlignment="1" applyProtection="1">
      <alignment horizontal="center" vertical="center"/>
      <protection locked="0" hidden="1"/>
    </xf>
    <xf numFmtId="169" fontId="12" fillId="2" borderId="2" xfId="4" applyNumberFormat="1" applyFont="1" applyFill="1" applyBorder="1" applyAlignment="1" applyProtection="1">
      <alignment horizontal="center" vertical="center"/>
      <protection locked="0" hidden="1"/>
    </xf>
    <xf numFmtId="169" fontId="12" fillId="3" borderId="2" xfId="4" applyNumberFormat="1" applyFont="1" applyFill="1" applyBorder="1" applyAlignment="1" applyProtection="1">
      <alignment horizontal="center" vertical="center"/>
      <protection locked="0" hidden="1"/>
    </xf>
    <xf numFmtId="0" fontId="20" fillId="2" borderId="0" xfId="2" applyFont="1" applyFill="1" applyAlignment="1" applyProtection="1">
      <alignment horizontal="left" vertical="center"/>
      <protection locked="0"/>
    </xf>
    <xf numFmtId="0" fontId="21" fillId="2" borderId="0" xfId="0" applyFont="1" applyFill="1"/>
    <xf numFmtId="0" fontId="22" fillId="2" borderId="0" xfId="2" applyFont="1" applyFill="1" applyAlignment="1">
      <alignment vertical="center"/>
    </xf>
    <xf numFmtId="0" fontId="23" fillId="2" borderId="0" xfId="0" applyFont="1" applyFill="1"/>
    <xf numFmtId="0" fontId="24" fillId="2" borderId="0" xfId="1" applyFont="1" applyFill="1" applyAlignment="1" applyProtection="1">
      <alignment horizontal="left" vertical="center"/>
      <protection locked="0"/>
    </xf>
    <xf numFmtId="0" fontId="25" fillId="2" borderId="0" xfId="2" applyFont="1" applyFill="1" applyAlignment="1" applyProtection="1">
      <alignment horizontal="left" vertical="center"/>
      <protection locked="0"/>
    </xf>
    <xf numFmtId="0" fontId="26" fillId="2" borderId="2" xfId="2" applyFont="1" applyFill="1" applyBorder="1" applyAlignment="1" applyProtection="1">
      <alignment vertical="center"/>
      <protection locked="0"/>
    </xf>
    <xf numFmtId="0" fontId="16" fillId="4" borderId="2" xfId="2" applyFont="1" applyFill="1" applyBorder="1" applyAlignment="1" applyProtection="1">
      <alignment vertical="center"/>
      <protection locked="0"/>
    </xf>
    <xf numFmtId="168" fontId="12" fillId="2" borderId="2" xfId="6" applyNumberFormat="1" applyFont="1" applyFill="1" applyBorder="1" applyAlignment="1" applyProtection="1">
      <alignment horizontal="center" vertical="center"/>
      <protection locked="0" hidden="1"/>
    </xf>
    <xf numFmtId="168" fontId="12" fillId="3" borderId="2" xfId="6" applyNumberFormat="1" applyFont="1" applyFill="1" applyBorder="1" applyAlignment="1" applyProtection="1">
      <alignment horizontal="center" vertical="center"/>
      <protection locked="0" hidden="1"/>
    </xf>
    <xf numFmtId="9" fontId="2" fillId="2" borderId="0" xfId="6" applyFont="1" applyFill="1" applyProtection="1">
      <protection locked="0"/>
    </xf>
    <xf numFmtId="9" fontId="4" fillId="2" borderId="0" xfId="6" applyFont="1" applyFill="1" applyAlignment="1" applyProtection="1">
      <alignment vertical="center"/>
      <protection locked="0"/>
    </xf>
    <xf numFmtId="170" fontId="12" fillId="2" borderId="2" xfId="3" applyNumberFormat="1" applyFont="1" applyFill="1" applyBorder="1" applyAlignment="1" applyProtection="1">
      <alignment horizontal="center" vertical="center"/>
      <protection locked="0" hidden="1"/>
    </xf>
    <xf numFmtId="170" fontId="16" fillId="2" borderId="2" xfId="3" applyNumberFormat="1" applyFont="1" applyFill="1" applyBorder="1" applyAlignment="1" applyProtection="1">
      <alignment horizontal="center" vertical="center"/>
      <protection locked="0" hidden="1"/>
    </xf>
    <xf numFmtId="170" fontId="17" fillId="2" borderId="2" xfId="3" applyNumberFormat="1" applyFont="1" applyFill="1" applyBorder="1" applyAlignment="1" applyProtection="1">
      <alignment horizontal="center" vertical="center"/>
      <protection locked="0" hidden="1"/>
    </xf>
    <xf numFmtId="170" fontId="15" fillId="2" borderId="1" xfId="3" applyNumberFormat="1" applyFont="1" applyFill="1" applyBorder="1" applyAlignment="1" applyProtection="1">
      <alignment horizontal="center" vertical="center"/>
      <protection locked="0" hidden="1"/>
    </xf>
    <xf numFmtId="168" fontId="4" fillId="2" borderId="0" xfId="6" applyNumberFormat="1" applyFont="1" applyFill="1" applyAlignment="1" applyProtection="1">
      <alignment vertical="center"/>
      <protection locked="0"/>
    </xf>
    <xf numFmtId="0" fontId="4" fillId="2" borderId="0" xfId="6" applyNumberFormat="1" applyFont="1" applyFill="1" applyAlignment="1" applyProtection="1">
      <alignment vertical="center"/>
      <protection locked="0"/>
    </xf>
    <xf numFmtId="170" fontId="12" fillId="2" borderId="2" xfId="6" applyNumberFormat="1" applyFont="1" applyFill="1" applyBorder="1" applyAlignment="1" applyProtection="1">
      <alignment horizontal="center" vertical="center"/>
      <protection locked="0" hidden="1"/>
    </xf>
    <xf numFmtId="170" fontId="13" fillId="2" borderId="0" xfId="2" applyNumberFormat="1" applyFont="1" applyFill="1" applyAlignment="1" applyProtection="1">
      <alignment horizontal="center" vertical="center"/>
      <protection locked="0"/>
    </xf>
    <xf numFmtId="170" fontId="7" fillId="2" borderId="0" xfId="2" applyNumberFormat="1" applyFont="1" applyFill="1" applyAlignment="1" applyProtection="1">
      <alignment horizontal="center" vertical="center"/>
      <protection locked="0"/>
    </xf>
    <xf numFmtId="170" fontId="12" fillId="2" borderId="0" xfId="3" applyNumberFormat="1" applyFont="1" applyFill="1" applyBorder="1" applyAlignment="1" applyProtection="1">
      <alignment horizontal="center" vertical="center"/>
      <protection locked="0" hidden="1"/>
    </xf>
  </cellXfs>
  <cellStyles count="9">
    <cellStyle name="Comma 12 2 2" xfId="4" xr:uid="{00000000-0005-0000-0000-000000000000}"/>
    <cellStyle name="Comma 12 2 2 2" xfId="8" xr:uid="{00000000-0005-0000-0000-000001000000}"/>
    <cellStyle name="Hyperlink" xfId="1" builtinId="8"/>
    <cellStyle name="Hyperlink 2" xfId="5" xr:uid="{00000000-0005-0000-0000-000002000000}"/>
    <cellStyle name="Normal" xfId="0" builtinId="0"/>
    <cellStyle name="Normal 10 2 2" xfId="2" xr:uid="{00000000-0005-0000-0000-000003000000}"/>
    <cellStyle name="Percent" xfId="6" builtinId="5"/>
    <cellStyle name="Percent 12 2 2" xfId="3" xr:uid="{00000000-0005-0000-0000-000004000000}"/>
    <cellStyle name="Percent 3 5" xfId="7" xr:uid="{00000000-0005-0000-0000-000005000000}"/>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1D252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s>
</file>

<file path=xl/ctrlProps/ctrlProp1.xml><?xml version="1.0" encoding="utf-8"?>
<formControlPr xmlns="http://schemas.microsoft.com/office/spreadsheetml/2009/9/main" objectType="Drop" dropStyle="combo" dx="31" fmlaRange="CCY" noThreeD="1" sel="0" val="0"/>
</file>

<file path=xl/ctrlProps/ctrlProp10.xml><?xml version="1.0" encoding="utf-8"?>
<formControlPr xmlns="http://schemas.microsoft.com/office/spreadsheetml/2009/9/main" objectType="Drop" dropLines="5" dropStyle="combo" dx="31" fmlaRange="Unit" noThreeD="1" sel="0" val="0"/>
</file>

<file path=xl/ctrlProps/ctrlProp11.xml><?xml version="1.0" encoding="utf-8"?>
<formControlPr xmlns="http://schemas.microsoft.com/office/spreadsheetml/2009/9/main" objectType="Drop" dropStyle="combo" dx="31" fmlaRange="CCY" noThreeD="1" sel="0" val="0"/>
</file>

<file path=xl/ctrlProps/ctrlProp12.xml><?xml version="1.0" encoding="utf-8"?>
<formControlPr xmlns="http://schemas.microsoft.com/office/spreadsheetml/2009/9/main" objectType="Drop" dropLines="5" dropStyle="combo" dx="31" fmlaRange="Unit" noThreeD="1" sel="0" val="0"/>
</file>

<file path=xl/ctrlProps/ctrlProp13.xml><?xml version="1.0" encoding="utf-8"?>
<formControlPr xmlns="http://schemas.microsoft.com/office/spreadsheetml/2009/9/main" objectType="Drop" dropStyle="combo" dx="31" fmlaRange="CCY" noThreeD="1" sel="0" val="0"/>
</file>

<file path=xl/ctrlProps/ctrlProp14.xml><?xml version="1.0" encoding="utf-8"?>
<formControlPr xmlns="http://schemas.microsoft.com/office/spreadsheetml/2009/9/main" objectType="Drop" dropLines="5" dropStyle="combo" dx="31" fmlaRange="Unit" noThreeD="1" sel="0" val="0"/>
</file>

<file path=xl/ctrlProps/ctrlProp15.xml><?xml version="1.0" encoding="utf-8"?>
<formControlPr xmlns="http://schemas.microsoft.com/office/spreadsheetml/2009/9/main" objectType="Drop" dropStyle="combo" dx="31" fmlaRange="CCY" noThreeD="1" sel="0" val="0"/>
</file>

<file path=xl/ctrlProps/ctrlProp16.xml><?xml version="1.0" encoding="utf-8"?>
<formControlPr xmlns="http://schemas.microsoft.com/office/spreadsheetml/2009/9/main" objectType="Drop" dropLines="5" dropStyle="combo" dx="31" fmlaRange="Unit" noThreeD="1" sel="0" val="0"/>
</file>

<file path=xl/ctrlProps/ctrlProp2.xml><?xml version="1.0" encoding="utf-8"?>
<formControlPr xmlns="http://schemas.microsoft.com/office/spreadsheetml/2009/9/main" objectType="Drop" dropLines="5" dropStyle="combo" dx="31" fmlaRange="Unit" noThreeD="1" sel="0" val="0"/>
</file>

<file path=xl/ctrlProps/ctrlProp3.xml><?xml version="1.0" encoding="utf-8"?>
<formControlPr xmlns="http://schemas.microsoft.com/office/spreadsheetml/2009/9/main" objectType="Drop" dropStyle="combo" dx="31" fmlaRange="CCY" noThreeD="1" sel="0" val="0"/>
</file>

<file path=xl/ctrlProps/ctrlProp4.xml><?xml version="1.0" encoding="utf-8"?>
<formControlPr xmlns="http://schemas.microsoft.com/office/spreadsheetml/2009/9/main" objectType="Drop" dropLines="5" dropStyle="combo" dx="31" fmlaRange="Unit" noThreeD="1" sel="0" val="0"/>
</file>

<file path=xl/ctrlProps/ctrlProp5.xml><?xml version="1.0" encoding="utf-8"?>
<formControlPr xmlns="http://schemas.microsoft.com/office/spreadsheetml/2009/9/main" objectType="Drop" dropStyle="combo" dx="31" fmlaRange="CCY" noThreeD="1" sel="0" val="0"/>
</file>

<file path=xl/ctrlProps/ctrlProp6.xml><?xml version="1.0" encoding="utf-8"?>
<formControlPr xmlns="http://schemas.microsoft.com/office/spreadsheetml/2009/9/main" objectType="Drop" dropLines="5" dropStyle="combo" dx="31" fmlaRange="Unit" noThreeD="1" sel="0" val="0"/>
</file>

<file path=xl/ctrlProps/ctrlProp7.xml><?xml version="1.0" encoding="utf-8"?>
<formControlPr xmlns="http://schemas.microsoft.com/office/spreadsheetml/2009/9/main" objectType="Drop" dropStyle="combo" dx="31" fmlaRange="CCY" noThreeD="1" sel="0" val="0"/>
</file>

<file path=xl/ctrlProps/ctrlProp8.xml><?xml version="1.0" encoding="utf-8"?>
<formControlPr xmlns="http://schemas.microsoft.com/office/spreadsheetml/2009/9/main" objectType="Drop" dropLines="5" dropStyle="combo" dx="31" fmlaRange="Unit" noThreeD="1" sel="0" val="0"/>
</file>

<file path=xl/ctrlProps/ctrlProp9.xml><?xml version="1.0" encoding="utf-8"?>
<formControlPr xmlns="http://schemas.microsoft.com/office/spreadsheetml/2009/9/main" objectType="Drop" dropStyle="combo" dx="31" fmlaRange="CCY"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4536</xdr:colOff>
      <xdr:row>11</xdr:row>
      <xdr:rowOff>63499</xdr:rowOff>
    </xdr:from>
    <xdr:to>
      <xdr:col>5</xdr:col>
      <xdr:colOff>603250</xdr:colOff>
      <xdr:row>38</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36" y="2063749"/>
          <a:ext cx="5558064" cy="4775201"/>
        </a:xfrm>
        <a:prstGeom prst="rect">
          <a:avLst/>
        </a:prstGeom>
        <a:solidFill>
          <a:schemeClr val="lt1"/>
        </a:solidFill>
        <a:ln w="6350" cmpd="sng">
          <a:solidFill>
            <a:srgbClr val="1D252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0">
              <a:latin typeface="STC Forward" panose="00000500000000000000" pitchFamily="50" charset="-78"/>
              <a:cs typeface="STC Forward" panose="00000500000000000000" pitchFamily="50" charset="-78"/>
            </a:rPr>
            <a:t>This data supplement is being provided to you for general information purposes. The information contained in the data supplement has been obtained from sources believed by Arabian</a:t>
          </a:r>
          <a:r>
            <a:rPr lang="en-GB" sz="800" b="0" baseline="0">
              <a:latin typeface="STC Forward" panose="00000500000000000000" pitchFamily="50" charset="-78"/>
              <a:cs typeface="STC Forward" panose="00000500000000000000" pitchFamily="50" charset="-78"/>
            </a:rPr>
            <a:t> </a:t>
          </a:r>
          <a:r>
            <a:rPr lang="en-GB" sz="800" b="0">
              <a:latin typeface="STC Forward" panose="00000500000000000000" pitchFamily="50" charset="-78"/>
              <a:cs typeface="STC Forward" panose="00000500000000000000" pitchFamily="50" charset="-78"/>
            </a:rPr>
            <a:t>Internet and Communications</a:t>
          </a:r>
        </a:p>
        <a:p>
          <a:r>
            <a:rPr lang="en-GB" sz="800" b="0">
              <a:latin typeface="STC Forward" panose="00000500000000000000" pitchFamily="50" charset="-78"/>
              <a:cs typeface="STC Forward" panose="00000500000000000000" pitchFamily="50" charset="-78"/>
            </a:rPr>
            <a:t>Services Co. (“STCS") to be up to date, correct and reliable, but STCS does not make any representation or warranty, express or implied, with respect to the fairness, correctness, accuracy reasonableness or completeness of the information and opinions. </a:t>
          </a:r>
        </a:p>
        <a:p>
          <a:r>
            <a:rPr lang="en-GB" sz="800" b="0">
              <a:latin typeface="STC Forward" panose="00000500000000000000" pitchFamily="50" charset="-78"/>
              <a:cs typeface="STC Forward" panose="00000500000000000000" pitchFamily="50" charset="-78"/>
            </a:rPr>
            <a:t>The information provided does not constitute or form part of any legal advice or legal opinion. No advisory, fiduciary or other relationship is created between STCS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STCS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STCS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b="0">
              <a:latin typeface="STC Forward" panose="00000500000000000000" pitchFamily="50" charset="-78"/>
              <a:cs typeface="STC Forward" panose="00000500000000000000" pitchFamily="50" charset="-78"/>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STCS. </a:t>
          </a:r>
        </a:p>
        <a:p>
          <a:r>
            <a:rPr lang="en-GB" sz="800" b="0">
              <a:latin typeface="STC Forward" panose="00000500000000000000" pitchFamily="50" charset="-78"/>
              <a:cs typeface="STC Forward" panose="00000500000000000000" pitchFamily="50" charset="-78"/>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b="0">
              <a:latin typeface="STC Forward" panose="00000500000000000000" pitchFamily="50" charset="-78"/>
              <a:cs typeface="STC Forward" panose="00000500000000000000" pitchFamily="50" charset="-78"/>
            </a:rPr>
            <a:t>The distribution of this document in other jurisdictions may be restricted by law and persons into whose possession this document comes should inform themselves about, and observe, any such restrictions. </a:t>
          </a:r>
        </a:p>
        <a:p>
          <a:r>
            <a:rPr lang="en-GB" sz="800" b="0">
              <a:latin typeface="STC Forward" panose="00000500000000000000" pitchFamily="50" charset="-78"/>
              <a:cs typeface="STC Forward" panose="00000500000000000000" pitchFamily="50" charset="-78"/>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xdr:txBody>
    </xdr:sp>
    <xdr:clientData/>
  </xdr:twoCellAnchor>
  <xdr:twoCellAnchor editAs="oneCell">
    <xdr:from>
      <xdr:col>2</xdr:col>
      <xdr:colOff>615950</xdr:colOff>
      <xdr:row>0</xdr:row>
      <xdr:rowOff>0</xdr:rowOff>
    </xdr:from>
    <xdr:to>
      <xdr:col>5</xdr:col>
      <xdr:colOff>603250</xdr:colOff>
      <xdr:row>4</xdr:row>
      <xdr:rowOff>51269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100" y="0"/>
          <a:ext cx="1968500" cy="927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5" name="DdCurrency"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6" name="DdDenomination"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69" name="DdCurrency"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70" name="DdDenomination"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3" name="DdCurrency"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4" name="DdDenomination"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benfr/AppData/Local/Capital%20IQ/Office%20Plug-in/Templates/Financials/Key%20Stats%20-%20Capital%20Market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Diagnostic/Financial/KSA%20Banks%20TS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Company%20Pro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Financials/+Bank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One%20Page%20Tearshee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50663a5efcb50dc2/Desktop/Copy%20of%20Company%20Profile.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v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OliverSchutzmann/Downloads/ADIB%20Charts%20and%20Tables%20TEMPLATE%20BF.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ADIB/Results/Production/ADIB%20Charts%20and%20Tables%20TEMPLATE%20BF_Backup%2014072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Results/Production/Share%20Paramet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BFv1%20not%20corrupt.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enfr\onedrive\desktop\stcs\STCS%20Charts%20and%20Tabl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1/FAD/DATA/IRN/IR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MON_S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LinesforCFR"/>
      <sheetName val="EER Model"/>
      <sheetName val="Capital Flows"/>
      <sheetName val="Main Tables"/>
      <sheetName val="S Tab"/>
      <sheetName val="G Charts"/>
      <sheetName val="Nafez Charts"/>
      <sheetName val="Old WS"/>
      <sheetName val="CDS SP"/>
      <sheetName val="Indices"/>
      <sheetName val="Cur Data"/>
      <sheetName val="Tables and Charts for GCC Rep"/>
      <sheetName val="Individual Banks "/>
      <sheetName val="Charts"/>
      <sheetName val="Sheet1"/>
    </sheetNames>
    <sheetDataSet>
      <sheetData sheetId="0" refreshError="1">
        <row r="99">
          <cell r="H99">
            <v>0</v>
          </cell>
          <cell r="I99">
            <v>0</v>
          </cell>
          <cell r="J99">
            <v>0</v>
          </cell>
          <cell r="K99">
            <v>0</v>
          </cell>
          <cell r="L99">
            <v>0</v>
          </cell>
          <cell r="M99">
            <v>0</v>
          </cell>
          <cell r="N99">
            <v>1</v>
          </cell>
          <cell r="O99">
            <v>2.8890724906375845E-2</v>
          </cell>
          <cell r="P99">
            <v>1.0300206269522212</v>
          </cell>
          <cell r="Q99">
            <v>0.87039700057019098</v>
          </cell>
          <cell r="R99">
            <v>0.78762730833799666</v>
          </cell>
          <cell r="S99">
            <v>0.89070360867282095</v>
          </cell>
        </row>
      </sheetData>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tats"/>
      <sheetName val="Income Statement"/>
      <sheetName val="Balance Sheet"/>
      <sheetName val="Cash Flow"/>
      <sheetName val="Multiples"/>
      <sheetName val="Capitalization"/>
      <sheetName val="Capital Structure Summary"/>
      <sheetName val="Capital Structure Details"/>
      <sheetName val="Ratios"/>
      <sheetName val="Supplemental"/>
      <sheetName val="Capital Markets w. Retail Bank"/>
      <sheetName val="Pension-OPEB"/>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U6" t="str">
            <v>IQDCS916807032</v>
          </cell>
        </row>
        <row r="7">
          <cell r="U7" t="str">
            <v>IQDCS917269302</v>
          </cell>
        </row>
        <row r="8">
          <cell r="U8" t="str">
            <v>IQDCS916808205</v>
          </cell>
        </row>
        <row r="9">
          <cell r="U9" t="str">
            <v>IQDCS920017311</v>
          </cell>
        </row>
        <row r="10">
          <cell r="U10" t="str">
            <v>IQDCS920017310</v>
          </cell>
        </row>
        <row r="11">
          <cell r="U11" t="str">
            <v>IQDCS920017308</v>
          </cell>
        </row>
        <row r="12">
          <cell r="U12" t="str">
            <v>IQDCS920017309</v>
          </cell>
        </row>
        <row r="13">
          <cell r="U13" t="str">
            <v>IQDCS912292765</v>
          </cell>
        </row>
        <row r="14">
          <cell r="U14" t="str">
            <v>IQDCS916808020</v>
          </cell>
        </row>
        <row r="15">
          <cell r="U15" t="str">
            <v>IQDCS917853758</v>
          </cell>
        </row>
        <row r="16">
          <cell r="U16" t="str">
            <v>IQDCS918540850</v>
          </cell>
        </row>
        <row r="35">
          <cell r="U35" t="str">
            <v>IQDCS916807031</v>
          </cell>
        </row>
        <row r="36">
          <cell r="U36" t="str">
            <v>IQDCS916807032</v>
          </cell>
        </row>
        <row r="37">
          <cell r="U37" t="str">
            <v>IQDCS917269302</v>
          </cell>
        </row>
        <row r="38">
          <cell r="U38" t="str">
            <v>IQDCS916808205</v>
          </cell>
        </row>
        <row r="39">
          <cell r="U39" t="str">
            <v>IQDCS919765107</v>
          </cell>
        </row>
        <row r="40">
          <cell r="U40" t="str">
            <v>IQDCS919779286</v>
          </cell>
        </row>
        <row r="41">
          <cell r="U41" t="str">
            <v>IQDCS919779287</v>
          </cell>
        </row>
        <row r="42">
          <cell r="U42" t="str">
            <v>IQDCS919779288</v>
          </cell>
        </row>
        <row r="43">
          <cell r="U43" t="str">
            <v>IQDCS912292765</v>
          </cell>
        </row>
        <row r="44">
          <cell r="U44" t="str">
            <v>IQDCS916808020</v>
          </cell>
        </row>
        <row r="45">
          <cell r="U45" t="str">
            <v>IQDCS917853758</v>
          </cell>
        </row>
        <row r="46">
          <cell r="U46" t="str">
            <v>IQDCS919765109</v>
          </cell>
        </row>
        <row r="64">
          <cell r="U64" t="str">
            <v>IQDCS916807031</v>
          </cell>
        </row>
        <row r="65">
          <cell r="U65" t="str">
            <v>IQDCS916807032</v>
          </cell>
        </row>
        <row r="66">
          <cell r="U66" t="str">
            <v>IQDCS917269302</v>
          </cell>
        </row>
        <row r="67">
          <cell r="U67" t="str">
            <v>IQDCS916808205</v>
          </cell>
        </row>
        <row r="68">
          <cell r="U68" t="str">
            <v>IQDCS916808199</v>
          </cell>
        </row>
        <row r="69">
          <cell r="U69" t="str">
            <v>IQDCS916808026</v>
          </cell>
        </row>
        <row r="70">
          <cell r="U70" t="str">
            <v>IQDCS919779286</v>
          </cell>
        </row>
        <row r="71">
          <cell r="U71" t="str">
            <v>IQDCS919779287</v>
          </cell>
        </row>
        <row r="72">
          <cell r="U72" t="str">
            <v>IQDCS919779288</v>
          </cell>
        </row>
        <row r="73">
          <cell r="U73" t="str">
            <v>IQDCS912292765</v>
          </cell>
        </row>
        <row r="74">
          <cell r="U74" t="str">
            <v>IQDCS916808020</v>
          </cell>
        </row>
        <row r="75">
          <cell r="U75" t="str">
            <v>IQDCS917853758</v>
          </cell>
        </row>
        <row r="76">
          <cell r="U76" t="str">
            <v>IQDCS919765109</v>
          </cell>
        </row>
      </sheetData>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TSR Table to 31-Mar-20"/>
      <sheetName val="Cum TSR Table to 31-Mar-20"/>
      <sheetName val="Cum TSR Table to 31-Dec-19"/>
      <sheetName val="TSR Chart 1yr"/>
      <sheetName val="TSR Chart 2yrs"/>
      <sheetName val="CIQ TSR Data 1yr"/>
      <sheetName val="CIQ TSR Data 2yrs"/>
      <sheetName val="Companie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s"/>
      <sheetName val="Inputs"/>
      <sheetName val="KeyDevs News Events"/>
      <sheetName val="Multiples"/>
      <sheetName val="Ownership"/>
      <sheetName val="Tearshe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tatemen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r"/>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s"/>
      <sheetName val="Tearsheet"/>
      <sheetName val="Financials"/>
      <sheetName val="Multiples"/>
      <sheetName val="Ratios"/>
      <sheetName val="KeyDevs News Events"/>
      <sheetName val="Business Segments"/>
      <sheetName val="Geographic Segments"/>
      <sheetName val="Comps"/>
      <sheetName val="Own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CA12" t="str">
            <v>IQ58585309</v>
          </cell>
        </row>
        <row r="13">
          <cell r="CA13" t="str">
            <v>IQ1925133</v>
          </cell>
        </row>
        <row r="14">
          <cell r="CA14" t="str">
            <v>IQ23217</v>
          </cell>
        </row>
        <row r="15">
          <cell r="CA15" t="str">
            <v>IQ27081864</v>
          </cell>
        </row>
        <row r="16">
          <cell r="CA16" t="str">
            <v>IQ403413</v>
          </cell>
        </row>
        <row r="17">
          <cell r="CA17" t="str">
            <v>IQ6234478</v>
          </cell>
        </row>
        <row r="18">
          <cell r="CA18" t="str">
            <v>IQ109950151</v>
          </cell>
        </row>
        <row r="19">
          <cell r="CA19" t="str">
            <v>IQ28703</v>
          </cell>
        </row>
        <row r="20">
          <cell r="CA20" t="str">
            <v>IQ24067424</v>
          </cell>
        </row>
        <row r="21">
          <cell r="CA21" t="str">
            <v>IQ5073993</v>
          </cell>
        </row>
        <row r="22">
          <cell r="CA22" t="str">
            <v>IQ3796741</v>
          </cell>
        </row>
        <row r="23">
          <cell r="CA23" t="str">
            <v>IQ45242264</v>
          </cell>
        </row>
        <row r="24">
          <cell r="CA24" t="str">
            <v>IQ821034</v>
          </cell>
        </row>
        <row r="25">
          <cell r="CA25" t="str">
            <v>IQ591916871</v>
          </cell>
        </row>
        <row r="26">
          <cell r="CA26" t="str">
            <v>IQ2414687</v>
          </cell>
        </row>
        <row r="27">
          <cell r="CA27" t="str">
            <v>IQ59397245</v>
          </cell>
        </row>
        <row r="28">
          <cell r="CA28" t="str">
            <v>IQ410077483</v>
          </cell>
        </row>
        <row r="29">
          <cell r="CA29" t="str">
            <v>IQ109783</v>
          </cell>
        </row>
        <row r="30">
          <cell r="CA30" t="str">
            <v>IQ28760961</v>
          </cell>
        </row>
        <row r="31">
          <cell r="CA31" t="str">
            <v>IQ946225</v>
          </cell>
        </row>
        <row r="32">
          <cell r="CA32" t="str">
            <v>IQ243354763</v>
          </cell>
        </row>
        <row r="33">
          <cell r="CA33" t="str">
            <v>IQ4032076</v>
          </cell>
        </row>
        <row r="34">
          <cell r="CA34" t="str">
            <v>IQ4841023</v>
          </cell>
        </row>
        <row r="35">
          <cell r="CA35" t="str">
            <v>IQ4563481</v>
          </cell>
        </row>
        <row r="36">
          <cell r="CA36" t="str">
            <v>IQ27163881</v>
          </cell>
        </row>
        <row r="37">
          <cell r="CA37" t="str">
            <v>IQ417222</v>
          </cell>
        </row>
        <row r="38">
          <cell r="CA38" t="str">
            <v>IQ919034</v>
          </cell>
        </row>
        <row r="39">
          <cell r="CA39" t="str">
            <v>IQ4629637</v>
          </cell>
        </row>
        <row r="40">
          <cell r="CA40" t="str">
            <v>IQ5091884</v>
          </cell>
        </row>
        <row r="41">
          <cell r="CA41" t="str">
            <v>IQ4490328</v>
          </cell>
        </row>
        <row r="42">
          <cell r="CA42" t="str">
            <v>IQ6475991</v>
          </cell>
        </row>
        <row r="43">
          <cell r="CA43" t="str">
            <v>IQ998053</v>
          </cell>
        </row>
        <row r="44">
          <cell r="CA44" t="str">
            <v>IQ260628025</v>
          </cell>
        </row>
        <row r="45">
          <cell r="CA45" t="str">
            <v>IQ741165</v>
          </cell>
        </row>
        <row r="46">
          <cell r="CA46" t="str">
            <v>IQ76442559</v>
          </cell>
        </row>
        <row r="47">
          <cell r="CA47" t="str">
            <v>IQ54200758</v>
          </cell>
        </row>
        <row r="48">
          <cell r="CA48" t="str">
            <v>IQ140831223</v>
          </cell>
        </row>
        <row r="49">
          <cell r="CA49" t="str">
            <v>IQ53306153</v>
          </cell>
        </row>
        <row r="50">
          <cell r="CA50" t="str">
            <v>IQ23812496</v>
          </cell>
        </row>
        <row r="51">
          <cell r="CA51" t="str">
            <v>IQ22261503</v>
          </cell>
        </row>
        <row r="52">
          <cell r="CA52" t="str">
            <v>IQ4841290</v>
          </cell>
        </row>
        <row r="53">
          <cell r="CA53" t="str">
            <v>IQ4662526</v>
          </cell>
        </row>
        <row r="54">
          <cell r="CA54" t="str">
            <v>IQ12221461</v>
          </cell>
        </row>
        <row r="55">
          <cell r="CA55" t="str">
            <v>IQ32869946</v>
          </cell>
        </row>
        <row r="56">
          <cell r="CA56" t="str">
            <v>IQ54414705</v>
          </cell>
        </row>
        <row r="57">
          <cell r="CA57" t="str">
            <v>IQ61415484</v>
          </cell>
        </row>
        <row r="58">
          <cell r="CA58" t="str">
            <v>IQ6489375</v>
          </cell>
        </row>
        <row r="59">
          <cell r="CA59" t="str">
            <v>IQ3546822</v>
          </cell>
        </row>
        <row r="60">
          <cell r="CA60" t="str">
            <v>IQ27831075</v>
          </cell>
        </row>
        <row r="61">
          <cell r="CA61" t="str">
            <v>IQ876133</v>
          </cell>
        </row>
        <row r="62">
          <cell r="CA62" t="str">
            <v>IQ53468271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Financing widget"/>
      <sheetName val="Deposits widget"/>
      <sheetName val="Capital widget"/>
      <sheetName val="LCR widget"/>
      <sheetName val="Income widget"/>
      <sheetName val="Profit widget"/>
      <sheetName val="NIM widget"/>
      <sheetName val="COR widget"/>
      <sheetName val="Integration costs widget (2)"/>
      <sheetName val="Revenue synergies widget (2)"/>
      <sheetName val="Cost synergies widget (2)"/>
      <sheetName val="Cost synergies phasing"/>
      <sheetName val="Integration costs profile"/>
      <sheetName val="Cost synergy compositi"/>
      <sheetName val="Synergies profile"/>
      <sheetName val="Revenue synergy compositi"/>
      <sheetName val="Integration costs composition"/>
      <sheetName val="Assets widget"/>
      <sheetName val="T1 capital widget"/>
      <sheetName val="Financing widget (2)"/>
      <sheetName val="Mortgage widget"/>
      <sheetName val="Investments widget"/>
      <sheetName val="Deposits widget (2)"/>
      <sheetName val="NSCI widget"/>
      <sheetName val="Other income widget "/>
      <sheetName val="NIM widget (2)"/>
      <sheetName val="CIR widget "/>
      <sheetName val="COR widget (2)"/>
      <sheetName val="NPLR widget"/>
      <sheetName val="Profit bar chart"/>
      <sheetName val="Returns line chart"/>
      <sheetName val="Balance Sheet Table"/>
      <sheetName val="Total assets waterfall"/>
      <sheetName val="Total funding waterfall"/>
      <sheetName val="PPA Tables"/>
      <sheetName val="Goodwill stacked bar"/>
      <sheetName val="Financing waterfall"/>
      <sheetName val="Financing trend"/>
      <sheetName val="Financing composition"/>
      <sheetName val="Retail financing composition"/>
      <sheetName val="Wholesale financing composition"/>
      <sheetName val="Investments waterfall"/>
      <sheetName val="Investments trend"/>
      <sheetName val="Investments composition"/>
      <sheetName val="Invm composition (1)"/>
      <sheetName val="Invm composition (2)"/>
      <sheetName val="Movement in Deposits"/>
      <sheetName val="Customers' Deposit Trend Split"/>
      <sheetName val="Customers' Deposit Mix Bar"/>
      <sheetName val="Domestic Deposits (2)"/>
      <sheetName val="International Deposits (2)"/>
      <sheetName val="Income Statement Table"/>
      <sheetName val="Movement in Operating Income"/>
      <sheetName val="Movement in Net Income"/>
      <sheetName val="NSCI Margin"/>
      <sheetName val="Yield &amp; COF"/>
      <sheetName val="Movement NSCI"/>
      <sheetName val="Movement NSCI Margin"/>
      <sheetName val="Movement in Fee &amp; Other Income"/>
      <sheetName val="Fee &amp; Other Income Trend Split"/>
      <sheetName val="Fee &amp; Other Income Trend Type"/>
      <sheetName val="Fee &amp; Other Income Mix Pie"/>
      <sheetName val="Expenses Trend Split"/>
      <sheetName val="Expenses Trend Type"/>
      <sheetName val="Movement in Expenses"/>
      <sheetName val="Expenses Type Pie"/>
      <sheetName val="Movement in Impairment"/>
      <sheetName val="COR Trend"/>
      <sheetName val="Impairment Trend Split"/>
      <sheetName val="Impairment Mix Pie"/>
      <sheetName val="NPL waterfall"/>
      <sheetName val="NPL trend"/>
      <sheetName val="NPL ratio trend"/>
      <sheetName val="NPL composition (1)"/>
      <sheetName val="NPL composition (2)"/>
      <sheetName val="NPL coverage trend  (2)"/>
      <sheetName val="NPL coverage trend  (1)"/>
      <sheetName val="Financing stages"/>
      <sheetName val="Allowances stage"/>
      <sheetName val="NPL coverage stages"/>
      <sheetName val="Capital trend"/>
      <sheetName val="RWA trend"/>
      <sheetName val="TC movement"/>
      <sheetName val="Capital ratios trend"/>
      <sheetName val="NSFR trend"/>
      <sheetName val="LCR trend"/>
      <sheetName val="LTDR trend"/>
      <sheetName val="Leverage trend"/>
      <sheetName val="PF P&amp;L Table"/>
      <sheetName val="PF BS Table"/>
      <sheetName val="PF Retail Table"/>
      <sheetName val="PF Corporate Table"/>
      <sheetName val="PF Treasury Table"/>
      <sheetName val="PF CapM Table"/>
      <sheetName val="PF Itnl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sheetData sheetId="1">
        <row r="5">
          <cell r="C5" t="str">
            <v>2Q2021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T1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4280</v>
          </cell>
          <cell r="C39">
            <v>1</v>
          </cell>
          <cell r="D39" t="str">
            <v>T1 ratio</v>
          </cell>
          <cell r="G39">
            <v>0.16929345439671378</v>
          </cell>
          <cell r="H39">
            <v>0.17877948535432944</v>
          </cell>
          <cell r="I39">
            <v>0.15939582657589629</v>
          </cell>
          <cell r="J39">
            <v>0.17891077334663238</v>
          </cell>
          <cell r="K39">
            <v>0.18106593145311217</v>
          </cell>
          <cell r="L39">
            <v>0.19254495738929256</v>
          </cell>
          <cell r="M39">
            <v>0.20007889218360989</v>
          </cell>
          <cell r="N39">
            <v>0.20007889218360989</v>
          </cell>
          <cell r="O39">
            <v>0.17891077334663238</v>
          </cell>
          <cell r="P39">
            <v>0.20007889218360989</v>
          </cell>
        </row>
        <row r="40">
          <cell r="A40" t="str">
            <v>*</v>
          </cell>
          <cell r="B40">
            <v>4280</v>
          </cell>
          <cell r="C40">
            <v>1</v>
          </cell>
          <cell r="D40" t="str">
            <v>T1 ratio</v>
          </cell>
          <cell r="G40">
            <v>0.16929345439671378</v>
          </cell>
          <cell r="H40">
            <v>0.17877948535432944</v>
          </cell>
          <cell r="I40">
            <v>0.15939582657589629</v>
          </cell>
          <cell r="J40">
            <v>0.17891077334663238</v>
          </cell>
          <cell r="K40">
            <v>0.18106593145311217</v>
          </cell>
          <cell r="L40">
            <v>0.19254495738929256</v>
          </cell>
          <cell r="M40">
            <v>0.20007889218360989</v>
          </cell>
          <cell r="N40">
            <v>0.20007889218360989</v>
          </cell>
          <cell r="O40">
            <v>0.17891077334663238</v>
          </cell>
          <cell r="P40">
            <v>0.20007889218360989</v>
          </cell>
        </row>
        <row r="42">
          <cell r="A42" t="str">
            <v>Charts:</v>
          </cell>
          <cell r="D42" t="str">
            <v>2Q 21 T1 Ratio %</v>
          </cell>
        </row>
        <row r="44">
          <cell r="D44" t="str">
            <v>%age Change</v>
          </cell>
          <cell r="E44" t="str">
            <v>x-values</v>
          </cell>
          <cell r="G44">
            <v>3</v>
          </cell>
        </row>
        <row r="45">
          <cell r="E45" t="str">
            <v>y-values</v>
          </cell>
          <cell r="G45">
            <v>1.75</v>
          </cell>
          <cell r="H45">
            <v>7.5339347943173263E-3</v>
          </cell>
          <cell r="I45" t="str">
            <v>+75bps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7.5339347943173263E-3</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0.20007889218360989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1" refreshError="1"/>
      <sheetData sheetId="22">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WIDGET_1</v>
          </cell>
          <cell r="G4" t="str">
            <v>D_UNIT</v>
          </cell>
          <cell r="H4" t="str">
            <v>B</v>
          </cell>
        </row>
        <row r="6">
          <cell r="D6" t="str">
            <v>Dimension</v>
          </cell>
          <cell r="E6" t="str">
            <v>ACT</v>
          </cell>
          <cell r="G6" t="str">
            <v>D_FORMAT</v>
          </cell>
          <cell r="H6" t="str">
            <v>#,##0.0;-#,##0.0</v>
          </cell>
        </row>
        <row r="8">
          <cell r="A8" t="str">
            <v>Back to Index</v>
          </cell>
        </row>
        <row r="10">
          <cell r="A10" t="str">
            <v>Chart Options:</v>
          </cell>
        </row>
        <row r="12">
          <cell r="A12" t="str">
            <v>Chart Title:</v>
          </cell>
          <cell r="D12" t="str">
            <v>2Q 21 Residential Financing, Net</v>
          </cell>
        </row>
        <row r="13">
          <cell r="D13" t="str">
            <v>SAR Billion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B</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G</v>
          </cell>
          <cell r="N28" t="str">
            <v>Format</v>
          </cell>
          <cell r="O28" t="str">
            <v>%</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Billion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1712</v>
          </cell>
          <cell r="C39">
            <v>1</v>
          </cell>
          <cell r="D39" t="str">
            <v>Residential financing, net</v>
          </cell>
          <cell r="G39">
            <v>31.52225198</v>
          </cell>
          <cell r="H39">
            <v>36.981528420449997</v>
          </cell>
          <cell r="I39">
            <v>44.500036880060001</v>
          </cell>
          <cell r="J39">
            <v>52.332723700000003</v>
          </cell>
          <cell r="K39">
            <v>61.722737079999995</v>
          </cell>
          <cell r="L39">
            <v>73.508589000000001</v>
          </cell>
          <cell r="M39">
            <v>85.567810099999988</v>
          </cell>
          <cell r="N39">
            <v>85.567810099999988</v>
          </cell>
          <cell r="O39">
            <v>52.332723700000003</v>
          </cell>
          <cell r="P39">
            <v>85.567810099999988</v>
          </cell>
        </row>
        <row r="40">
          <cell r="A40" t="str">
            <v>*</v>
          </cell>
          <cell r="B40">
            <v>1712</v>
          </cell>
          <cell r="C40">
            <v>1</v>
          </cell>
          <cell r="D40" t="str">
            <v>Residential financing, net</v>
          </cell>
          <cell r="G40">
            <v>31.52225198</v>
          </cell>
          <cell r="H40">
            <v>36.981528420449997</v>
          </cell>
          <cell r="I40">
            <v>44.500036880060001</v>
          </cell>
          <cell r="J40">
            <v>52.332723700000003</v>
          </cell>
          <cell r="K40">
            <v>61.722737079999995</v>
          </cell>
          <cell r="L40">
            <v>73.508589000000001</v>
          </cell>
          <cell r="M40">
            <v>85.567810099999988</v>
          </cell>
          <cell r="N40">
            <v>85.567810099999988</v>
          </cell>
          <cell r="O40">
            <v>52.332723700000003</v>
          </cell>
          <cell r="P40">
            <v>85.567810099999988</v>
          </cell>
        </row>
        <row r="42">
          <cell r="A42" t="str">
            <v>Charts:</v>
          </cell>
          <cell r="D42" t="str">
            <v>2Q 21 Residential Financing, Net SAR Billion</v>
          </cell>
        </row>
        <row r="44">
          <cell r="D44" t="str">
            <v>%age Change</v>
          </cell>
          <cell r="E44" t="str">
            <v>x-values</v>
          </cell>
          <cell r="G44">
            <v>3</v>
          </cell>
        </row>
        <row r="45">
          <cell r="E45" t="str">
            <v>y-values</v>
          </cell>
          <cell r="G45">
            <v>1.75</v>
          </cell>
          <cell r="H45">
            <v>0.16405186474195532</v>
          </cell>
          <cell r="I45" t="str">
            <v>+16%</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0.16405186474195532</v>
          </cell>
          <cell r="I49" t="str">
            <v>year-to-date</v>
          </cell>
        </row>
        <row r="50">
          <cell r="D50" t="str">
            <v>Ccy &amp; Unit</v>
          </cell>
          <cell r="E50" t="str">
            <v>x-values</v>
          </cell>
          <cell r="G50">
            <v>0.25</v>
          </cell>
        </row>
        <row r="51">
          <cell r="E51" t="str">
            <v>y-values</v>
          </cell>
          <cell r="G51">
            <v>1.95</v>
          </cell>
          <cell r="I51" t="str">
            <v>SAR Billion</v>
          </cell>
        </row>
        <row r="52">
          <cell r="D52" t="str">
            <v>Suggested y-axis scale max</v>
          </cell>
          <cell r="G52">
            <v>5</v>
          </cell>
        </row>
        <row r="53">
          <cell r="D53" t="str">
            <v>Header Widget</v>
          </cell>
          <cell r="E53" t="str">
            <v>Label</v>
          </cell>
          <cell r="G53">
            <v>85.567810099999988</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3" refreshError="1"/>
      <sheetData sheetId="24" refreshError="1"/>
      <sheetData sheetId="25">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Net Special Commission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380</v>
          </cell>
          <cell r="C39">
            <v>1</v>
          </cell>
          <cell r="D39" t="str">
            <v>Net special commission income</v>
          </cell>
          <cell r="G39">
            <v>3996.76520833</v>
          </cell>
          <cell r="H39">
            <v>4483.7783470900004</v>
          </cell>
          <cell r="I39">
            <v>4157.223</v>
          </cell>
          <cell r="J39">
            <v>3937.3003470600011</v>
          </cell>
          <cell r="K39">
            <v>4178.5913966699982</v>
          </cell>
          <cell r="L39">
            <v>4413.5342562700007</v>
          </cell>
          <cell r="M39">
            <v>4179.0240000000003</v>
          </cell>
          <cell r="N39">
            <v>4179.0240000000003</v>
          </cell>
          <cell r="O39">
            <v>8094.5233470599997</v>
          </cell>
          <cell r="P39">
            <v>8358.0480000000007</v>
          </cell>
        </row>
        <row r="40">
          <cell r="A40" t="str">
            <v>*</v>
          </cell>
          <cell r="B40">
            <v>380</v>
          </cell>
          <cell r="C40">
            <v>1</v>
          </cell>
          <cell r="D40" t="str">
            <v>Net special commission income</v>
          </cell>
          <cell r="G40">
            <v>3996.76520833</v>
          </cell>
          <cell r="H40">
            <v>4483.7783470900004</v>
          </cell>
          <cell r="I40">
            <v>4157.223</v>
          </cell>
          <cell r="J40">
            <v>3937.3003470600011</v>
          </cell>
          <cell r="K40">
            <v>4178.5913966699982</v>
          </cell>
          <cell r="L40">
            <v>4413.5342562700007</v>
          </cell>
          <cell r="M40">
            <v>4179.0240000000003</v>
          </cell>
          <cell r="N40">
            <v>4179.0240000000003</v>
          </cell>
          <cell r="O40">
            <v>8094.5233470599997</v>
          </cell>
          <cell r="P40">
            <v>8358.0480000000007</v>
          </cell>
        </row>
        <row r="42">
          <cell r="A42" t="str">
            <v>Charts:</v>
          </cell>
          <cell r="D42" t="str">
            <v>1H 21 Net Special Commission Income SAR Million</v>
          </cell>
        </row>
        <row r="44">
          <cell r="D44" t="str">
            <v>%age Change</v>
          </cell>
          <cell r="E44" t="str">
            <v>x-values</v>
          </cell>
          <cell r="G44">
            <v>3</v>
          </cell>
        </row>
        <row r="45">
          <cell r="E45" t="str">
            <v>y-values</v>
          </cell>
          <cell r="G45">
            <v>1.75</v>
          </cell>
          <cell r="H45">
            <v>3.2555919804186484E-2</v>
          </cell>
          <cell r="I45" t="str">
            <v>+3%</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6.1393247055814726E-2</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8358.0480000000007</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Fee And Other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445</v>
          </cell>
          <cell r="C39">
            <v>1</v>
          </cell>
          <cell r="D39" t="str">
            <v>Fee and other income</v>
          </cell>
          <cell r="G39">
            <v>999.75999609500002</v>
          </cell>
          <cell r="H39">
            <v>1093.1515529100002</v>
          </cell>
          <cell r="I39">
            <v>1148.0316</v>
          </cell>
          <cell r="J39">
            <v>828.44805294000003</v>
          </cell>
          <cell r="K39">
            <v>1459.0196033300001</v>
          </cell>
          <cell r="L39">
            <v>1335.78374373</v>
          </cell>
          <cell r="M39">
            <v>1593.636</v>
          </cell>
          <cell r="N39">
            <v>1593.636</v>
          </cell>
          <cell r="O39">
            <v>1976.4796529400001</v>
          </cell>
          <cell r="P39">
            <v>3187.2719999999999</v>
          </cell>
        </row>
        <row r="40">
          <cell r="A40" t="str">
            <v>*</v>
          </cell>
          <cell r="B40">
            <v>445</v>
          </cell>
          <cell r="C40">
            <v>1</v>
          </cell>
          <cell r="D40" t="str">
            <v>Fee and other income</v>
          </cell>
          <cell r="G40">
            <v>999.75999609500002</v>
          </cell>
          <cell r="H40">
            <v>1093.1515529100002</v>
          </cell>
          <cell r="I40">
            <v>1148.0316</v>
          </cell>
          <cell r="J40">
            <v>828.44805294000003</v>
          </cell>
          <cell r="K40">
            <v>1459.0196033300001</v>
          </cell>
          <cell r="L40">
            <v>1335.78374373</v>
          </cell>
          <cell r="M40">
            <v>1593.636</v>
          </cell>
          <cell r="N40">
            <v>1593.636</v>
          </cell>
          <cell r="O40">
            <v>1976.4796529400001</v>
          </cell>
          <cell r="P40">
            <v>3187.2719999999999</v>
          </cell>
        </row>
        <row r="42">
          <cell r="A42" t="str">
            <v>Charts:</v>
          </cell>
          <cell r="D42" t="str">
            <v>1H 21 Fee And Other Income SAR Million</v>
          </cell>
        </row>
        <row r="44">
          <cell r="D44" t="str">
            <v>%age Change</v>
          </cell>
          <cell r="E44" t="str">
            <v>x-values</v>
          </cell>
          <cell r="G44">
            <v>3</v>
          </cell>
        </row>
        <row r="45">
          <cell r="E45" t="str">
            <v>y-values</v>
          </cell>
          <cell r="G45">
            <v>1.75</v>
          </cell>
          <cell r="H45">
            <v>0.61260046125896328</v>
          </cell>
          <cell r="I45" t="str">
            <v>+61%</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0.92364022625739506</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3187.2719999999999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7">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Net Special Commission Margin</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1475</v>
          </cell>
          <cell r="C39">
            <v>1</v>
          </cell>
          <cell r="D39" t="str">
            <v>Net special commission margin</v>
          </cell>
          <cell r="G39">
            <v>3.7412295690042667E-2</v>
          </cell>
          <cell r="H39">
            <v>4.1087543038972413E-2</v>
          </cell>
          <cell r="I39">
            <v>3.7257277678632843E-2</v>
          </cell>
          <cell r="J39">
            <v>3.3826157822255919E-2</v>
          </cell>
          <cell r="K39">
            <v>3.3624344669153948E-2</v>
          </cell>
          <cell r="L39">
            <v>3.4133844451272898E-2</v>
          </cell>
          <cell r="M39">
            <v>3.2066882575211918E-2</v>
          </cell>
          <cell r="N39">
            <v>3.1714499250209589E-2</v>
          </cell>
          <cell r="O39">
            <v>3.5506074925539109E-2</v>
          </cell>
          <cell r="P39">
            <v>3.1889717478111305E-2</v>
          </cell>
        </row>
        <row r="40">
          <cell r="A40" t="str">
            <v>*</v>
          </cell>
          <cell r="B40">
            <v>1475</v>
          </cell>
          <cell r="C40">
            <v>1</v>
          </cell>
          <cell r="D40" t="str">
            <v>Net special commission margin</v>
          </cell>
          <cell r="G40">
            <v>3.7412295690042667E-2</v>
          </cell>
          <cell r="H40">
            <v>4.1087543038972413E-2</v>
          </cell>
          <cell r="I40">
            <v>3.7257277678632843E-2</v>
          </cell>
          <cell r="J40">
            <v>3.3826157822255919E-2</v>
          </cell>
          <cell r="K40">
            <v>3.3624344669153948E-2</v>
          </cell>
          <cell r="L40">
            <v>3.4133844451272898E-2</v>
          </cell>
          <cell r="M40">
            <v>3.2066882575211918E-2</v>
          </cell>
          <cell r="N40">
            <v>3.1714499250209589E-2</v>
          </cell>
          <cell r="O40">
            <v>3.5506074925539109E-2</v>
          </cell>
          <cell r="P40">
            <v>3.1889717478111305E-2</v>
          </cell>
        </row>
        <row r="42">
          <cell r="A42" t="str">
            <v>Charts:</v>
          </cell>
          <cell r="D42" t="str">
            <v>1H 21 Net Special Commission Margin %</v>
          </cell>
        </row>
        <row r="44">
          <cell r="D44" t="str">
            <v>%age Change</v>
          </cell>
          <cell r="E44" t="str">
            <v>x-values</v>
          </cell>
          <cell r="G44">
            <v>3</v>
          </cell>
        </row>
        <row r="45">
          <cell r="E45" t="str">
            <v>y-values</v>
          </cell>
          <cell r="G45">
            <v>1.75</v>
          </cell>
          <cell r="H45">
            <v>-3.6163574474278037E-3</v>
          </cell>
          <cell r="I45" t="str">
            <v>-36bps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-2.1116585720463293E-3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3.1889717478111305E-2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8">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Cost To Income Ratio (%)</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ppts</v>
          </cell>
        </row>
        <row r="30">
          <cell r="G30" t="str">
            <v>Start period</v>
          </cell>
          <cell r="H30">
            <v>2</v>
          </cell>
          <cell r="K30" t="str">
            <v>BW or DF</v>
          </cell>
          <cell r="L30" t="str">
            <v>DF</v>
          </cell>
          <cell r="N30" t="str">
            <v>Decimal places</v>
          </cell>
          <cell r="O30">
            <v>1</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780</v>
          </cell>
          <cell r="C39">
            <v>1</v>
          </cell>
          <cell r="D39" t="str">
            <v>Cost to Income Ratio (%)</v>
          </cell>
          <cell r="G39">
            <v>0.31557607246803759</v>
          </cell>
          <cell r="H39">
            <v>0.25816465794199778</v>
          </cell>
          <cell r="I39">
            <v>0.31885463140637965</v>
          </cell>
          <cell r="J39">
            <v>0.32098169513103125</v>
          </cell>
          <cell r="K39">
            <v>0.29090566908571741</v>
          </cell>
          <cell r="L39">
            <v>0.28448869935529741</v>
          </cell>
          <cell r="M39">
            <v>0.28090880114193456</v>
          </cell>
          <cell r="N39">
            <v>0.28090880114193456</v>
          </cell>
          <cell r="O39">
            <v>0.31986118959551496</v>
          </cell>
          <cell r="P39">
            <v>0.28090880114193456</v>
          </cell>
        </row>
        <row r="40">
          <cell r="A40" t="str">
            <v>*</v>
          </cell>
          <cell r="B40">
            <v>780</v>
          </cell>
          <cell r="C40">
            <v>1</v>
          </cell>
          <cell r="D40" t="str">
            <v>Cost to Income Ratio (%)</v>
          </cell>
          <cell r="G40">
            <v>0.31557607246803759</v>
          </cell>
          <cell r="H40">
            <v>0.25816465794199778</v>
          </cell>
          <cell r="I40">
            <v>0.31885463140637965</v>
          </cell>
          <cell r="J40">
            <v>0.32098169513103125</v>
          </cell>
          <cell r="K40">
            <v>0.29090566908571741</v>
          </cell>
          <cell r="L40">
            <v>0.28448869935529741</v>
          </cell>
          <cell r="M40">
            <v>0.28090880114193456</v>
          </cell>
          <cell r="N40">
            <v>0.28090880114193456</v>
          </cell>
          <cell r="O40">
            <v>0.31986118959551496</v>
          </cell>
          <cell r="P40">
            <v>0.28090880114193456</v>
          </cell>
        </row>
        <row r="42">
          <cell r="A42" t="str">
            <v>Charts:</v>
          </cell>
          <cell r="D42" t="str">
            <v>1H 21 Cost To Income Ratio (%) %</v>
          </cell>
        </row>
        <row r="44">
          <cell r="D44" t="str">
            <v>%age Change</v>
          </cell>
          <cell r="E44" t="str">
            <v>x-values</v>
          </cell>
          <cell r="G44">
            <v>3</v>
          </cell>
        </row>
        <row r="45">
          <cell r="E45" t="str">
            <v>y-values</v>
          </cell>
          <cell r="G45">
            <v>1.75</v>
          </cell>
          <cell r="H45">
            <v>-3.89523884535804E-2</v>
          </cell>
          <cell r="I45" t="str">
            <v>-3.9ppts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-4.0072893989096692E-2</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0.28090880114193456</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9">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COR</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880</v>
          </cell>
          <cell r="C39">
            <v>1</v>
          </cell>
          <cell r="D39" t="str">
            <v>CoR</v>
          </cell>
          <cell r="G39">
            <v>9.4605233614043528E-3</v>
          </cell>
          <cell r="H39">
            <v>4.1782733622397769E-3</v>
          </cell>
          <cell r="I39">
            <v>5.5228059126051247E-3</v>
          </cell>
          <cell r="J39">
            <v>1.0598211402493099E-2</v>
          </cell>
          <cell r="K39">
            <v>4.7778257273223606E-3</v>
          </cell>
          <cell r="L39">
            <v>3.3310215389686839E-3</v>
          </cell>
          <cell r="M39">
            <v>3.8714632963599126E-3</v>
          </cell>
          <cell r="N39">
            <v>3.8176312904326282E-3</v>
          </cell>
          <cell r="O39">
            <v>8.2063554014354233E-3</v>
          </cell>
          <cell r="P39">
            <v>3.8714632963599126E-3</v>
          </cell>
        </row>
        <row r="40">
          <cell r="A40" t="str">
            <v>*</v>
          </cell>
          <cell r="B40">
            <v>880</v>
          </cell>
          <cell r="C40">
            <v>1</v>
          </cell>
          <cell r="D40" t="str">
            <v>CoR</v>
          </cell>
          <cell r="G40">
            <v>9.4605233614043528E-3</v>
          </cell>
          <cell r="H40">
            <v>4.1782733622397769E-3</v>
          </cell>
          <cell r="I40">
            <v>5.5228059126051247E-3</v>
          </cell>
          <cell r="J40">
            <v>1.0598211402493099E-2</v>
          </cell>
          <cell r="K40">
            <v>4.7778257273223606E-3</v>
          </cell>
          <cell r="L40">
            <v>3.3310215389686839E-3</v>
          </cell>
          <cell r="M40">
            <v>3.8714632963599126E-3</v>
          </cell>
          <cell r="N40">
            <v>3.8176312904326282E-3</v>
          </cell>
          <cell r="O40">
            <v>8.2063554014354233E-3</v>
          </cell>
          <cell r="P40">
            <v>3.8714632963599126E-3</v>
          </cell>
        </row>
        <row r="42">
          <cell r="A42" t="str">
            <v>Charts:</v>
          </cell>
          <cell r="D42" t="str">
            <v>1H 21 COR %</v>
          </cell>
        </row>
        <row r="44">
          <cell r="D44" t="str">
            <v>%age Change</v>
          </cell>
          <cell r="E44" t="str">
            <v>x-values</v>
          </cell>
          <cell r="G44">
            <v>3</v>
          </cell>
        </row>
        <row r="45">
          <cell r="E45" t="str">
            <v>y-values</v>
          </cell>
          <cell r="G45">
            <v>1.75</v>
          </cell>
          <cell r="H45">
            <v>-4.3348921050755107E-3</v>
          </cell>
          <cell r="I45" t="str">
            <v>-43bps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-6.7805801120604716E-3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3.8714632963599126E-3</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0">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NPL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870</v>
          </cell>
          <cell r="C39">
            <v>1</v>
          </cell>
          <cell r="D39" t="str">
            <v>NPL ratio</v>
          </cell>
          <cell r="G39">
            <v>1.8818280416042579E-2</v>
          </cell>
          <cell r="H39">
            <v>1.8427725042879633E-2</v>
          </cell>
          <cell r="I39">
            <v>1.7261320759100338E-2</v>
          </cell>
          <cell r="J39">
            <v>1.8237611941667547E-2</v>
          </cell>
          <cell r="K39">
            <v>1.7256672654469764E-2</v>
          </cell>
          <cell r="L39">
            <v>1.7238940536951224E-2</v>
          </cell>
          <cell r="M39">
            <v>1.6854396333791051E-2</v>
          </cell>
          <cell r="N39">
            <v>1.6854396333791051E-2</v>
          </cell>
          <cell r="O39">
            <v>1.8237611941667547E-2</v>
          </cell>
          <cell r="P39">
            <v>1.6854396333791051E-2</v>
          </cell>
        </row>
        <row r="40">
          <cell r="A40" t="str">
            <v>*</v>
          </cell>
          <cell r="B40">
            <v>870</v>
          </cell>
          <cell r="C40">
            <v>1</v>
          </cell>
          <cell r="D40" t="str">
            <v>NPL ratio</v>
          </cell>
          <cell r="G40">
            <v>1.8818280416042579E-2</v>
          </cell>
          <cell r="H40">
            <v>1.8427725042879633E-2</v>
          </cell>
          <cell r="I40">
            <v>1.7261320759100338E-2</v>
          </cell>
          <cell r="J40">
            <v>1.8237611941667547E-2</v>
          </cell>
          <cell r="K40">
            <v>1.7256672654469764E-2</v>
          </cell>
          <cell r="L40">
            <v>1.7238940536951224E-2</v>
          </cell>
          <cell r="M40">
            <v>1.6854396333791051E-2</v>
          </cell>
          <cell r="N40">
            <v>1.6854396333791051E-2</v>
          </cell>
          <cell r="O40">
            <v>1.8237611941667547E-2</v>
          </cell>
          <cell r="P40">
            <v>1.6854396333791051E-2</v>
          </cell>
        </row>
        <row r="42">
          <cell r="A42" t="str">
            <v>Charts:</v>
          </cell>
          <cell r="D42" t="str">
            <v>2Q 21 NPL ratio %</v>
          </cell>
        </row>
        <row r="44">
          <cell r="D44" t="str">
            <v>%age Change</v>
          </cell>
          <cell r="E44" t="str">
            <v>x-values</v>
          </cell>
          <cell r="G44">
            <v>3</v>
          </cell>
        </row>
        <row r="45">
          <cell r="E45" t="str">
            <v>y-values</v>
          </cell>
          <cell r="G45">
            <v>1.75</v>
          </cell>
          <cell r="H45">
            <v>-3.8454420316017326E-4</v>
          </cell>
          <cell r="I45" t="str">
            <v>-4bps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-3.8454420316017326E-4</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1.6854396333791051E-2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Net Income For The Period After Zakat And Income Tax</v>
          </cell>
        </row>
        <row r="13">
          <cell r="D13" t="str">
            <v>(SARmn)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SAR</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0.1</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1712.6790000000001</v>
          </cell>
          <cell r="K30" t="str">
            <v>End period</v>
          </cell>
          <cell r="L30">
            <v>6</v>
          </cell>
          <cell r="N30" t="str">
            <v>CAGR, Growth, Diff</v>
          </cell>
          <cell r="O30" t="str">
            <v>G</v>
          </cell>
          <cell r="Q30" t="str">
            <v>Format</v>
          </cell>
          <cell r="R30" t="str">
            <v>%</v>
          </cell>
        </row>
        <row r="32">
          <cell r="H32" t="str">
            <v>Y-Height</v>
          </cell>
          <cell r="I32">
            <v>856.33950000000004</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3767.8938000000003</v>
          </cell>
          <cell r="K36" t="str">
            <v>End period</v>
          </cell>
          <cell r="L36">
            <v>6</v>
          </cell>
          <cell r="N36" t="str">
            <v>CAGR, Growth, Diff</v>
          </cell>
          <cell r="O36" t="str">
            <v>G</v>
          </cell>
          <cell r="Q36" t="str">
            <v>Format</v>
          </cell>
          <cell r="R36" t="str">
            <v>%</v>
          </cell>
        </row>
        <row r="38">
          <cell r="H38" t="str">
            <v>Y-Height</v>
          </cell>
          <cell r="I38">
            <v>428.16975000000002</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(SARmn)</v>
          </cell>
          <cell r="G51" t="str">
            <v>9M 19</v>
          </cell>
          <cell r="H51" t="str">
            <v>FY 19</v>
          </cell>
          <cell r="I51" t="str">
            <v>1Q 20</v>
          </cell>
          <cell r="J51" t="str">
            <v>2Q 20</v>
          </cell>
          <cell r="K51" t="str">
            <v>3Q 20</v>
          </cell>
          <cell r="L51" t="str">
            <v>4Q 20</v>
          </cell>
          <cell r="M51" t="str">
            <v>1Q 21</v>
          </cell>
          <cell r="N51" t="str">
            <v>2Q 21</v>
          </cell>
        </row>
        <row r="52">
          <cell r="A52" t="str">
            <v>*</v>
          </cell>
          <cell r="B52">
            <v>582</v>
          </cell>
          <cell r="C52">
            <v>1</v>
          </cell>
          <cell r="D52" t="str">
            <v>Net Income for the period after Zakat and income tax</v>
          </cell>
          <cell r="G52">
            <v>8047.3198999999986</v>
          </cell>
          <cell r="H52">
            <v>11483.865599999999</v>
          </cell>
          <cell r="I52">
            <v>2870.9875999999995</v>
          </cell>
          <cell r="J52">
            <v>2128.0894000000003</v>
          </cell>
          <cell r="K52">
            <v>3190.251999999999</v>
          </cell>
          <cell r="L52">
            <v>3370.775000000001</v>
          </cell>
          <cell r="M52">
            <v>3425.3580000000002</v>
          </cell>
          <cell r="N52">
            <v>3425.3580000000002</v>
          </cell>
        </row>
        <row r="53">
          <cell r="B53" t="str">
            <v>.</v>
          </cell>
        </row>
        <row r="55">
          <cell r="A55" t="str">
            <v>Charts:</v>
          </cell>
          <cell r="D55" t="str">
            <v>Net Income For The Period After Zakat And Income Tax (SARmn)</v>
          </cell>
        </row>
        <row r="57">
          <cell r="D57" t="str">
            <v>Period</v>
          </cell>
          <cell r="G57" t="str">
            <v/>
          </cell>
          <cell r="H57" t="str">
            <v/>
          </cell>
          <cell r="I57">
            <v>1</v>
          </cell>
          <cell r="J57">
            <v>2</v>
          </cell>
          <cell r="K57">
            <v>3</v>
          </cell>
          <cell r="L57">
            <v>4</v>
          </cell>
          <cell r="M57">
            <v>5</v>
          </cell>
          <cell r="N57">
            <v>6</v>
          </cell>
        </row>
        <row r="58">
          <cell r="C58">
            <v>1148.3865599999999</v>
          </cell>
          <cell r="D58" t="str">
            <v>Spaces</v>
          </cell>
          <cell r="E58">
            <v>287.83397969167765</v>
          </cell>
          <cell r="G58">
            <v>287.83397969167765</v>
          </cell>
          <cell r="H58">
            <v>287.83397969167765</v>
          </cell>
          <cell r="I58">
            <v>287.83397969167765</v>
          </cell>
          <cell r="J58">
            <v>287.83397969167765</v>
          </cell>
          <cell r="K58">
            <v>287.83397969167765</v>
          </cell>
          <cell r="L58">
            <v>287.83397969167765</v>
          </cell>
          <cell r="M58">
            <v>287.83397969167765</v>
          </cell>
          <cell r="N58">
            <v>287.83397969167765</v>
          </cell>
        </row>
        <row r="59">
          <cell r="D59" t="str">
            <v>Totals</v>
          </cell>
          <cell r="G59" t="str">
            <v/>
          </cell>
          <cell r="H59" t="str">
            <v/>
          </cell>
          <cell r="I59">
            <v>3158.821579691677</v>
          </cell>
          <cell r="J59">
            <v>2415.9233796916778</v>
          </cell>
          <cell r="K59">
            <v>3478.0859796916766</v>
          </cell>
          <cell r="L59">
            <v>3658.6089796916785</v>
          </cell>
          <cell r="M59">
            <v>3713.1919796916777</v>
          </cell>
          <cell r="N59">
            <v>3713.1919796916777</v>
          </cell>
        </row>
        <row r="60">
          <cell r="D60" t="str">
            <v>First</v>
          </cell>
          <cell r="G60" t="str">
            <v/>
          </cell>
          <cell r="H60" t="str">
            <v/>
          </cell>
          <cell r="I60" t="str">
            <v/>
          </cell>
          <cell r="J60">
            <v>2128.0894000000003</v>
          </cell>
          <cell r="K60" t="str">
            <v/>
          </cell>
          <cell r="L60" t="str">
            <v/>
          </cell>
          <cell r="M60" t="str">
            <v/>
          </cell>
          <cell r="N60" t="str">
            <v/>
          </cell>
        </row>
        <row r="61">
          <cell r="D61" t="str">
            <v>Middle</v>
          </cell>
          <cell r="G61" t="str">
            <v/>
          </cell>
          <cell r="H61" t="str">
            <v/>
          </cell>
          <cell r="I61">
            <v>2870.9875999999995</v>
          </cell>
          <cell r="J61" t="str">
            <v/>
          </cell>
          <cell r="K61">
            <v>3190.251999999999</v>
          </cell>
          <cell r="L61">
            <v>3370.775000000001</v>
          </cell>
          <cell r="M61">
            <v>3425.3580000000002</v>
          </cell>
          <cell r="N61" t="str">
            <v/>
          </cell>
        </row>
        <row r="62">
          <cell r="D62" t="str">
            <v>Last</v>
          </cell>
          <cell r="N62">
            <v>3425.3580000000002</v>
          </cell>
        </row>
        <row r="63">
          <cell r="D63" t="str">
            <v>Line 1</v>
          </cell>
          <cell r="E63" t="str">
            <v>x-values</v>
          </cell>
          <cell r="G63">
            <v>2</v>
          </cell>
          <cell r="H63">
            <v>2</v>
          </cell>
          <cell r="I63">
            <v>4</v>
          </cell>
          <cell r="J63">
            <v>6</v>
          </cell>
          <cell r="K63">
            <v>6</v>
          </cell>
        </row>
        <row r="64">
          <cell r="E64" t="str">
            <v>y-values</v>
          </cell>
          <cell r="G64">
            <v>4128.6023796916779</v>
          </cell>
          <cell r="H64">
            <v>6282.2104796916783</v>
          </cell>
          <cell r="I64">
            <v>6282.2104796916783</v>
          </cell>
          <cell r="J64">
            <v>6282.2104796916783</v>
          </cell>
          <cell r="K64">
            <v>5425.8709796916783</v>
          </cell>
          <cell r="L64">
            <v>0.60959309322249333</v>
          </cell>
          <cell r="M64" t="str">
            <v>+61%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v>
          </cell>
          <cell r="M66" t="str">
            <v>+0%</v>
          </cell>
        </row>
        <row r="67">
          <cell r="D67" t="str">
            <v>Line 3</v>
          </cell>
          <cell r="E67" t="str">
            <v>x-values</v>
          </cell>
          <cell r="G67" t="e">
            <v>#N/A</v>
          </cell>
          <cell r="H67" t="e">
            <v>#N/A</v>
          </cell>
          <cell r="I67">
            <v>0.5</v>
          </cell>
          <cell r="J67">
            <v>1.5</v>
          </cell>
          <cell r="K67">
            <v>2.5</v>
          </cell>
          <cell r="L67">
            <v>3.5</v>
          </cell>
          <cell r="M67">
            <v>4.5</v>
          </cell>
          <cell r="N67">
            <v>5.5</v>
          </cell>
        </row>
        <row r="68">
          <cell r="E68" t="str">
            <v>y-values</v>
          </cell>
          <cell r="G68">
            <v>575.66795938335531</v>
          </cell>
          <cell r="H68">
            <v>575.66795938335531</v>
          </cell>
          <cell r="I68">
            <v>575.66795938335531</v>
          </cell>
          <cell r="J68">
            <v>575.66795938335531</v>
          </cell>
          <cell r="K68">
            <v>575.66795938335531</v>
          </cell>
          <cell r="L68">
            <v>575.66795938335531</v>
          </cell>
          <cell r="M68">
            <v>575.66795938335531</v>
          </cell>
          <cell r="N68">
            <v>575.66795938335531</v>
          </cell>
        </row>
        <row r="69">
          <cell r="E69" t="str">
            <v>y-label-calcs</v>
          </cell>
          <cell r="G69" t="e">
            <v>#N/A</v>
          </cell>
          <cell r="H69" t="e">
            <v>#N/A</v>
          </cell>
          <cell r="I69" t="e">
            <v>#N/A</v>
          </cell>
          <cell r="J69">
            <v>-0.2587605045734086</v>
          </cell>
          <cell r="K69">
            <v>0.49911559166640207</v>
          </cell>
          <cell r="L69">
            <v>5.6585812029896765E-2</v>
          </cell>
          <cell r="M69">
            <v>1.6193011992790662E-2</v>
          </cell>
          <cell r="N69">
            <v>0</v>
          </cell>
        </row>
        <row r="70">
          <cell r="E70" t="str">
            <v>y-labels</v>
          </cell>
          <cell r="G70" t="str">
            <v>NA</v>
          </cell>
          <cell r="H70" t="str">
            <v>NA</v>
          </cell>
          <cell r="I70" t="str">
            <v>QoQ</v>
          </cell>
          <cell r="J70" t="str">
            <v>-26%</v>
          </cell>
          <cell r="K70" t="str">
            <v>+50%</v>
          </cell>
          <cell r="L70" t="str">
            <v>+6%</v>
          </cell>
          <cell r="M70" t="str">
            <v>+2%</v>
          </cell>
          <cell r="N70" t="str">
            <v>+0%</v>
          </cell>
        </row>
        <row r="71">
          <cell r="D71" t="str">
            <v>Suggested y-axis scale max</v>
          </cell>
          <cell r="G71">
            <v>7428.7138922354097</v>
          </cell>
          <cell r="N71" t="str">
            <v>QoQ</v>
          </cell>
        </row>
        <row r="72">
          <cell r="D72" t="str">
            <v>Header Widget</v>
          </cell>
          <cell r="E72" t="str">
            <v>Label</v>
          </cell>
          <cell r="G72">
            <v>3425.3580000000002</v>
          </cell>
        </row>
        <row r="73">
          <cell r="E73" t="str">
            <v>x-values</v>
          </cell>
          <cell r="G73">
            <v>3.5</v>
          </cell>
        </row>
        <row r="74">
          <cell r="E74" t="str">
            <v>y-values</v>
          </cell>
          <cell r="G74">
            <v>7538.6525756300134</v>
          </cell>
        </row>
        <row r="75">
          <cell r="D75" t="str">
            <v>Y-Axis Scale</v>
          </cell>
          <cell r="E75">
            <v>0</v>
          </cell>
          <cell r="G75">
            <v>7538.6525756300134</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2">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LINE</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Returns</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T19" t="str">
            <v>▼</v>
          </cell>
        </row>
        <row r="21">
          <cell r="D21" t="str">
            <v>Unit</v>
          </cell>
          <cell r="E21" t="str">
            <v>N</v>
          </cell>
          <cell r="H21" t="str">
            <v>PL or BS</v>
          </cell>
          <cell r="I21" t="str">
            <v>PL</v>
          </cell>
          <cell r="K21" t="str">
            <v>Space % above X-Axis</v>
          </cell>
          <cell r="L21">
            <v>0.1</v>
          </cell>
          <cell r="O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9.141782239578948E-3</v>
          </cell>
          <cell r="K30" t="str">
            <v>End period</v>
          </cell>
          <cell r="L30">
            <v>6</v>
          </cell>
          <cell r="N30" t="str">
            <v>CAGR, Growth, Diff</v>
          </cell>
          <cell r="O30" t="str">
            <v>D</v>
          </cell>
          <cell r="Q30" t="str">
            <v>Format</v>
          </cell>
          <cell r="R30" t="str">
            <v>bps</v>
          </cell>
        </row>
        <row r="32">
          <cell r="H32" t="str">
            <v>Y-Height</v>
          </cell>
          <cell r="I32">
            <v>4.570891119789474E-3</v>
          </cell>
          <cell r="K32" t="str">
            <v>Start period</v>
          </cell>
          <cell r="L32">
            <v>1</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2.0569010039052635E-2</v>
          </cell>
          <cell r="K36" t="str">
            <v>End period</v>
          </cell>
          <cell r="L36">
            <v>6</v>
          </cell>
          <cell r="N36" t="str">
            <v>CAGR, Growth, Diff</v>
          </cell>
          <cell r="O36" t="str">
            <v>D</v>
          </cell>
          <cell r="Q36" t="str">
            <v>Format</v>
          </cell>
          <cell r="R36" t="str">
            <v>bps</v>
          </cell>
        </row>
        <row r="38">
          <cell r="H38" t="str">
            <v>Y-Height</v>
          </cell>
          <cell r="I38">
            <v>2.285445559894737E-3</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H</v>
          </cell>
          <cell r="K42" t="str">
            <v>End period</v>
          </cell>
          <cell r="L42">
            <v>6</v>
          </cell>
          <cell r="N42" t="str">
            <v>CAGR, Growth, Diff</v>
          </cell>
          <cell r="O42" t="str">
            <v>D</v>
          </cell>
          <cell r="Q42" t="str">
            <v>Format</v>
          </cell>
          <cell r="R42" t="str">
            <v>bps</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YTD</v>
          </cell>
          <cell r="J49" t="str">
            <v>YTD</v>
          </cell>
          <cell r="K49" t="str">
            <v>YTD</v>
          </cell>
          <cell r="L49" t="str">
            <v>YTD</v>
          </cell>
          <cell r="M49" t="str">
            <v>YTD</v>
          </cell>
          <cell r="N49" t="str">
            <v>YTD</v>
          </cell>
        </row>
        <row r="50">
          <cell r="D50" t="str">
            <v>DESCRIPTION_FS</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v>
          </cell>
          <cell r="G51" t="str">
            <v>9M 19</v>
          </cell>
          <cell r="H51" t="str">
            <v>FY 19</v>
          </cell>
          <cell r="I51" t="str">
            <v>1Q 20</v>
          </cell>
          <cell r="J51" t="str">
            <v>1H 20</v>
          </cell>
          <cell r="K51" t="str">
            <v>9M 20</v>
          </cell>
          <cell r="L51" t="str">
            <v>FY 20</v>
          </cell>
          <cell r="M51" t="str">
            <v>1Q 21</v>
          </cell>
          <cell r="N51" t="str">
            <v>1H 21</v>
          </cell>
        </row>
        <row r="52">
          <cell r="A52" t="str">
            <v>*</v>
          </cell>
          <cell r="B52">
            <v>680</v>
          </cell>
          <cell r="C52">
            <v>1</v>
          </cell>
          <cell r="D52" t="str">
            <v>ROE</v>
          </cell>
          <cell r="G52">
            <v>0.17539980584858933</v>
          </cell>
          <cell r="H52">
            <v>0.18470281294661803</v>
          </cell>
          <cell r="I52">
            <v>0.18549915504376177</v>
          </cell>
          <cell r="J52">
            <v>0.15306662652180125</v>
          </cell>
          <cell r="K52">
            <v>0.16355274617722282</v>
          </cell>
          <cell r="L52">
            <v>0.16853125969626973</v>
          </cell>
          <cell r="M52">
            <v>0.18542218339833053</v>
          </cell>
          <cell r="N52">
            <v>0.18542218339833053</v>
          </cell>
        </row>
        <row r="53">
          <cell r="A53" t="str">
            <v/>
          </cell>
          <cell r="C53">
            <v>1</v>
          </cell>
          <cell r="D53" t="str">
            <v/>
          </cell>
          <cell r="G53" t="e">
            <v>#N/A</v>
          </cell>
          <cell r="H53" t="e">
            <v>#N/A</v>
          </cell>
          <cell r="I53" t="e">
            <v>#N/A</v>
          </cell>
          <cell r="J53" t="e">
            <v>#N/A</v>
          </cell>
          <cell r="K53" t="e">
            <v>#N/A</v>
          </cell>
          <cell r="L53" t="e">
            <v>#N/A</v>
          </cell>
          <cell r="M53" t="e">
            <v>#N/A</v>
          </cell>
          <cell r="N53" t="e">
            <v>#N/A</v>
          </cell>
        </row>
        <row r="54">
          <cell r="A54" t="str">
            <v/>
          </cell>
          <cell r="C54">
            <v>1</v>
          </cell>
          <cell r="D54" t="str">
            <v/>
          </cell>
          <cell r="G54" t="e">
            <v>#N/A</v>
          </cell>
          <cell r="H54" t="e">
            <v>#N/A</v>
          </cell>
          <cell r="I54" t="e">
            <v>#N/A</v>
          </cell>
          <cell r="J54" t="e">
            <v>#N/A</v>
          </cell>
          <cell r="K54" t="e">
            <v>#N/A</v>
          </cell>
          <cell r="L54" t="e">
            <v>#N/A</v>
          </cell>
          <cell r="M54" t="e">
            <v>#N/A</v>
          </cell>
          <cell r="N54" t="e">
            <v>#N/A</v>
          </cell>
        </row>
        <row r="55">
          <cell r="A55" t="str">
            <v/>
          </cell>
          <cell r="C55">
            <v>1</v>
          </cell>
          <cell r="D55" t="str">
            <v/>
          </cell>
          <cell r="G55" t="e">
            <v>#N/A</v>
          </cell>
          <cell r="H55" t="e">
            <v>#N/A</v>
          </cell>
          <cell r="I55" t="e">
            <v>#N/A</v>
          </cell>
          <cell r="J55" t="e">
            <v>#N/A</v>
          </cell>
          <cell r="K55" t="e">
            <v>#N/A</v>
          </cell>
          <cell r="L55" t="e">
            <v>#N/A</v>
          </cell>
          <cell r="M55" t="e">
            <v>#N/A</v>
          </cell>
          <cell r="N55" t="e">
            <v>#N/A</v>
          </cell>
        </row>
        <row r="56">
          <cell r="A56" t="str">
            <v/>
          </cell>
          <cell r="C56">
            <v>1</v>
          </cell>
          <cell r="D56" t="str">
            <v/>
          </cell>
          <cell r="G56" t="e">
            <v>#N/A</v>
          </cell>
          <cell r="H56" t="e">
            <v>#N/A</v>
          </cell>
          <cell r="I56" t="e">
            <v>#N/A</v>
          </cell>
          <cell r="J56" t="e">
            <v>#N/A</v>
          </cell>
          <cell r="K56" t="e">
            <v>#N/A</v>
          </cell>
          <cell r="L56" t="e">
            <v>#N/A</v>
          </cell>
          <cell r="M56" t="e">
            <v>#N/A</v>
          </cell>
          <cell r="N56" t="e">
            <v>#N/A</v>
          </cell>
        </row>
        <row r="57">
          <cell r="A57" t="str">
            <v/>
          </cell>
          <cell r="C57">
            <v>1</v>
          </cell>
          <cell r="D57" t="str">
            <v/>
          </cell>
          <cell r="G57" t="e">
            <v>#N/A</v>
          </cell>
          <cell r="H57" t="e">
            <v>#N/A</v>
          </cell>
          <cell r="I57" t="e">
            <v>#N/A</v>
          </cell>
          <cell r="J57" t="e">
            <v>#N/A</v>
          </cell>
          <cell r="K57" t="e">
            <v>#N/A</v>
          </cell>
          <cell r="L57" t="e">
            <v>#N/A</v>
          </cell>
          <cell r="M57" t="e">
            <v>#N/A</v>
          </cell>
          <cell r="N57" t="e">
            <v>#N/A</v>
          </cell>
        </row>
        <row r="58">
          <cell r="A58" t="str">
            <v>*</v>
          </cell>
          <cell r="B58">
            <v>690</v>
          </cell>
          <cell r="C58">
            <v>1</v>
          </cell>
          <cell r="D58" t="str">
            <v>ROA</v>
          </cell>
          <cell r="G58">
            <v>2.2601002552087527E-2</v>
          </cell>
          <cell r="H58">
            <v>2.3949779602410116E-2</v>
          </cell>
          <cell r="I58">
            <v>2.205528748514525E-2</v>
          </cell>
          <cell r="J58">
            <v>1.879911723728683E-2</v>
          </cell>
          <cell r="K58">
            <v>2.0156045110527761E-2</v>
          </cell>
          <cell r="L58">
            <v>2.0899344498716357E-2</v>
          </cell>
          <cell r="M58">
            <v>2.285445559894737E-2</v>
          </cell>
          <cell r="N58">
            <v>2.285445559894737E-2</v>
          </cell>
        </row>
        <row r="61">
          <cell r="A61" t="str">
            <v>Charts:</v>
          </cell>
          <cell r="D61" t="str">
            <v>Returns (%)</v>
          </cell>
        </row>
        <row r="63">
          <cell r="D63" t="str">
            <v>Period</v>
          </cell>
          <cell r="G63" t="str">
            <v/>
          </cell>
          <cell r="H63" t="str">
            <v/>
          </cell>
          <cell r="I63">
            <v>1</v>
          </cell>
          <cell r="J63">
            <v>2</v>
          </cell>
          <cell r="K63">
            <v>3</v>
          </cell>
          <cell r="L63">
            <v>4</v>
          </cell>
          <cell r="M63">
            <v>5</v>
          </cell>
          <cell r="N63">
            <v>6</v>
          </cell>
        </row>
        <row r="64">
          <cell r="D64" t="str">
            <v>Spaces</v>
          </cell>
          <cell r="E64">
            <v>2.3949779602410117E-3</v>
          </cell>
          <cell r="G64">
            <v>2.3949779602410117E-3</v>
          </cell>
          <cell r="H64">
            <v>2.3949779602410117E-3</v>
          </cell>
          <cell r="I64">
            <v>2.3949779602410117E-3</v>
          </cell>
          <cell r="J64">
            <v>2.3949779602410117E-3</v>
          </cell>
          <cell r="K64">
            <v>2.3949779602410117E-3</v>
          </cell>
          <cell r="L64">
            <v>2.3949779602410117E-3</v>
          </cell>
          <cell r="M64">
            <v>2.3949779602410117E-3</v>
          </cell>
          <cell r="N64">
            <v>2.3949779602410117E-3</v>
          </cell>
        </row>
        <row r="65">
          <cell r="D65" t="str">
            <v>Totals</v>
          </cell>
          <cell r="G65">
            <v>2.4995980512328538E-2</v>
          </cell>
          <cell r="H65">
            <v>2.6344757562651127E-2</v>
          </cell>
          <cell r="I65">
            <v>2.4450265445386261E-2</v>
          </cell>
          <cell r="J65">
            <v>2.1194095197527841E-2</v>
          </cell>
          <cell r="K65">
            <v>2.2551023070768773E-2</v>
          </cell>
          <cell r="L65">
            <v>2.3294322458957368E-2</v>
          </cell>
          <cell r="M65">
            <v>2.5249433559188381E-2</v>
          </cell>
          <cell r="N65">
            <v>2.5249433559188381E-2</v>
          </cell>
        </row>
        <row r="66">
          <cell r="D66" t="str">
            <v>Line 1</v>
          </cell>
          <cell r="E66" t="str">
            <v>x-values</v>
          </cell>
          <cell r="G66">
            <v>1</v>
          </cell>
          <cell r="H66">
            <v>1</v>
          </cell>
          <cell r="I66">
            <v>3.5</v>
          </cell>
          <cell r="J66">
            <v>6</v>
          </cell>
          <cell r="K66">
            <v>6</v>
          </cell>
        </row>
        <row r="67">
          <cell r="E67" t="str">
            <v>y-values</v>
          </cell>
          <cell r="G67">
            <v>3.3592047684965209E-2</v>
          </cell>
          <cell r="H67">
            <v>3.8962106918556803E-2</v>
          </cell>
          <cell r="I67">
            <v>3.8962106918556803E-2</v>
          </cell>
          <cell r="J67">
            <v>3.8962106918556803E-2</v>
          </cell>
          <cell r="K67">
            <v>3.4391215798767326E-2</v>
          </cell>
          <cell r="L67">
            <v>7.9916811380211991E-4</v>
          </cell>
          <cell r="M67" t="str">
            <v>+8bps</v>
          </cell>
        </row>
        <row r="68">
          <cell r="D68" t="str">
            <v>Line 2</v>
          </cell>
          <cell r="E68" t="str">
            <v>x-values</v>
          </cell>
          <cell r="G68">
            <v>5</v>
          </cell>
          <cell r="H68">
            <v>5</v>
          </cell>
          <cell r="I68">
            <v>5.5</v>
          </cell>
          <cell r="J68">
            <v>6</v>
          </cell>
          <cell r="K68">
            <v>6</v>
          </cell>
        </row>
        <row r="69">
          <cell r="E69" t="str">
            <v>y-values</v>
          </cell>
          <cell r="G69" t="e">
            <v>#N/A</v>
          </cell>
          <cell r="H69" t="e">
            <v>#N/A</v>
          </cell>
          <cell r="I69" t="e">
            <v>#N/A</v>
          </cell>
          <cell r="J69" t="e">
            <v>#N/A</v>
          </cell>
          <cell r="K69" t="e">
            <v>#N/A</v>
          </cell>
          <cell r="L69">
            <v>0</v>
          </cell>
          <cell r="M69" t="str">
            <v>+0bps</v>
          </cell>
        </row>
        <row r="70">
          <cell r="D70" t="str">
            <v>Line 3</v>
          </cell>
          <cell r="E70" t="str">
            <v>x-values</v>
          </cell>
          <cell r="G70" t="e">
            <v>#N/A</v>
          </cell>
          <cell r="H70" t="e">
            <v>#N/A</v>
          </cell>
          <cell r="I70">
            <v>0.5</v>
          </cell>
          <cell r="J70">
            <v>1.5</v>
          </cell>
          <cell r="K70">
            <v>2.5</v>
          </cell>
          <cell r="L70">
            <v>3.5</v>
          </cell>
          <cell r="M70">
            <v>4.5</v>
          </cell>
          <cell r="N70">
            <v>5.5</v>
          </cell>
        </row>
        <row r="71">
          <cell r="E71" t="str">
            <v>y-values</v>
          </cell>
          <cell r="G71">
            <v>2.3589073157768852E-2</v>
          </cell>
          <cell r="H71">
            <v>2.3589073157768852E-2</v>
          </cell>
          <cell r="I71">
            <v>2.3589073157768852E-2</v>
          </cell>
          <cell r="J71">
            <v>2.3589073157768852E-2</v>
          </cell>
          <cell r="K71">
            <v>2.3589073157768852E-2</v>
          </cell>
          <cell r="L71">
            <v>2.3589073157768852E-2</v>
          </cell>
          <cell r="M71">
            <v>2.3589073157768852E-2</v>
          </cell>
          <cell r="N71">
            <v>2.3589073157768852E-2</v>
          </cell>
        </row>
        <row r="72">
          <cell r="E72" t="str">
            <v>y-label-calcs</v>
          </cell>
          <cell r="G72" t="e">
            <v>#N/A</v>
          </cell>
          <cell r="H72" t="e">
            <v>#N/A</v>
          </cell>
          <cell r="I72" t="e">
            <v>#N/A</v>
          </cell>
          <cell r="J72">
            <v>-2.100227261429527E-3</v>
          </cell>
          <cell r="K72">
            <v>-7.432993881885952E-4</v>
          </cell>
          <cell r="L72">
            <v>0</v>
          </cell>
          <cell r="M72">
            <v>1.9551111002310134E-3</v>
          </cell>
          <cell r="N72">
            <v>0</v>
          </cell>
        </row>
        <row r="73">
          <cell r="E73" t="str">
            <v>y-labels</v>
          </cell>
          <cell r="G73" t="str">
            <v>NA</v>
          </cell>
          <cell r="H73" t="str">
            <v>NA</v>
          </cell>
          <cell r="I73" t="str">
            <v>YoY</v>
          </cell>
          <cell r="J73" t="str">
            <v>-21bps</v>
          </cell>
          <cell r="K73" t="str">
            <v>-7bps</v>
          </cell>
          <cell r="L73" t="str">
            <v>+0bps</v>
          </cell>
          <cell r="M73" t="str">
            <v>+20bps</v>
          </cell>
          <cell r="N73" t="str">
            <v>+0bps</v>
          </cell>
        </row>
        <row r="74">
          <cell r="D74" t="str">
            <v>Suggested y-axis scale max</v>
          </cell>
          <cell r="G74">
            <v>4.607269143119342E-2</v>
          </cell>
          <cell r="N74" t="str">
            <v>YoY</v>
          </cell>
        </row>
        <row r="75">
          <cell r="D75" t="str">
            <v>Header Widget</v>
          </cell>
          <cell r="E75" t="str">
            <v>Label</v>
          </cell>
          <cell r="G75">
            <v>2.285445559894737E-2</v>
          </cell>
        </row>
        <row r="76">
          <cell r="E76" t="str">
            <v>x-values</v>
          </cell>
          <cell r="G76">
            <v>3.5</v>
          </cell>
        </row>
        <row r="77">
          <cell r="E77" t="str">
            <v>y-values</v>
          </cell>
          <cell r="G77">
            <v>4.6754528302268165E-2</v>
          </cell>
        </row>
        <row r="78">
          <cell r="D78" t="str">
            <v>Y-Axis Maximum Scale</v>
          </cell>
          <cell r="E78">
            <v>0</v>
          </cell>
          <cell r="G78">
            <v>5.0027345283426942E-2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row>
        <row r="22">
          <cell r="I22" t="str">
            <v>R 243 G 251 B 225</v>
          </cell>
          <cell r="J22" t="str">
            <v>Light Green - R 197 - G 232 - B 108</v>
          </cell>
        </row>
        <row r="23">
          <cell r="M23">
            <v>1</v>
          </cell>
          <cell r="N23">
            <v>1</v>
          </cell>
          <cell r="O23">
            <v>1</v>
          </cell>
        </row>
        <row r="24">
          <cell r="D24" t="str">
            <v>DESCRIPTION_ARABIC</v>
          </cell>
          <cell r="E24" t="str">
            <v>QTR</v>
          </cell>
          <cell r="F24" t="str">
            <v>QTR</v>
          </cell>
          <cell r="G24" t="str">
            <v>QTR</v>
          </cell>
          <cell r="H24" t="str">
            <v>QTR</v>
          </cell>
          <cell r="I24" t="str">
            <v>QTR</v>
          </cell>
          <cell r="J24" t="str">
            <v>QTR</v>
          </cell>
          <cell r="M24" t="str">
            <v>YTD</v>
          </cell>
          <cell r="N24" t="str">
            <v>YTD</v>
          </cell>
        </row>
        <row r="25">
          <cell r="D25" t="str">
            <v>DESCRIPTION_FS</v>
          </cell>
          <cell r="E25" t="str">
            <v>1Q2020</v>
          </cell>
          <cell r="F25" t="str">
            <v>2Q2020</v>
          </cell>
          <cell r="G25" t="str">
            <v>3Q2020</v>
          </cell>
          <cell r="H25" t="str">
            <v>4Q2020</v>
          </cell>
          <cell r="I25" t="str">
            <v>1Q2021</v>
          </cell>
          <cell r="J25" t="str">
            <v>2Q2021</v>
          </cell>
          <cell r="K25" t="str">
            <v>DF</v>
          </cell>
          <cell r="M25" t="str">
            <v>2Q2020</v>
          </cell>
          <cell r="N25" t="str">
            <v>2Q2021</v>
          </cell>
          <cell r="O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YOY</v>
          </cell>
          <cell r="M26" t="str">
            <v>1H 2020</v>
          </cell>
          <cell r="N26" t="str">
            <v>1H 2021</v>
          </cell>
          <cell r="O26" t="str">
            <v>Δ%</v>
          </cell>
          <cell r="R26" t="str">
            <v>Dark Green - Medium</v>
          </cell>
        </row>
        <row r="28">
          <cell r="A28">
            <v>380</v>
          </cell>
          <cell r="B28">
            <v>1</v>
          </cell>
          <cell r="D28" t="str">
            <v>Net special commission income</v>
          </cell>
          <cell r="E28">
            <v>4157.223</v>
          </cell>
          <cell r="F28">
            <v>3937.3003470600011</v>
          </cell>
          <cell r="G28">
            <v>4178.5913966699982</v>
          </cell>
          <cell r="H28">
            <v>4413.5342562700007</v>
          </cell>
          <cell r="I28">
            <v>4179.0240000000003</v>
          </cell>
          <cell r="J28">
            <v>4179.0240000000003</v>
          </cell>
          <cell r="K28">
            <v>6.1393247055814726E-2</v>
          </cell>
          <cell r="M28">
            <v>8094.5233470599997</v>
          </cell>
          <cell r="N28">
            <v>8358.0480000000007</v>
          </cell>
          <cell r="O28">
            <v>3.2555919804186484E-2</v>
          </cell>
          <cell r="R28" t="str">
            <v>Slate - Regular</v>
          </cell>
        </row>
        <row r="29">
          <cell r="A29">
            <v>445</v>
          </cell>
          <cell r="B29">
            <v>1</v>
          </cell>
          <cell r="D29" t="str">
            <v>Fee and other income</v>
          </cell>
          <cell r="E29">
            <v>1148.0316</v>
          </cell>
          <cell r="F29">
            <v>828.44805294000003</v>
          </cell>
          <cell r="G29">
            <v>1459.0196033300001</v>
          </cell>
          <cell r="H29">
            <v>1335.78374373</v>
          </cell>
          <cell r="I29">
            <v>1593.636</v>
          </cell>
          <cell r="J29">
            <v>1593.636</v>
          </cell>
          <cell r="K29">
            <v>0.92364022625739506</v>
          </cell>
          <cell r="M29">
            <v>1976.4796529400001</v>
          </cell>
          <cell r="N29">
            <v>3187.2719999999999</v>
          </cell>
          <cell r="O29">
            <v>0.61260046125896328</v>
          </cell>
        </row>
        <row r="30">
          <cell r="A30">
            <v>380</v>
          </cell>
          <cell r="B30">
            <v>1</v>
          </cell>
          <cell r="D30" t="str">
            <v>Net special commission income</v>
          </cell>
          <cell r="E30">
            <v>4157.223</v>
          </cell>
          <cell r="F30">
            <v>3937.3003470600011</v>
          </cell>
          <cell r="G30">
            <v>4178.5913966699982</v>
          </cell>
          <cell r="H30">
            <v>4413.5342562700007</v>
          </cell>
          <cell r="I30">
            <v>4179.0240000000003</v>
          </cell>
          <cell r="J30">
            <v>4179.0240000000003</v>
          </cell>
          <cell r="K30">
            <v>6.1393247055814726E-2</v>
          </cell>
          <cell r="M30">
            <v>8094.5233470599997</v>
          </cell>
          <cell r="N30">
            <v>8358.0480000000007</v>
          </cell>
          <cell r="O30">
            <v>3.2555919804186484E-2</v>
          </cell>
          <cell r="R30" t="str">
            <v>Slate - Regular</v>
          </cell>
        </row>
        <row r="31">
          <cell r="A31">
            <v>390</v>
          </cell>
          <cell r="B31">
            <v>1</v>
          </cell>
          <cell r="D31" t="str">
            <v>Fee income from banking services, net</v>
          </cell>
          <cell r="E31">
            <v>479.89499999999998</v>
          </cell>
          <cell r="F31">
            <v>572.28765293999993</v>
          </cell>
          <cell r="G31">
            <v>525.20060333000004</v>
          </cell>
          <cell r="H31">
            <v>682.25674373000004</v>
          </cell>
          <cell r="I31">
            <v>621.24300000000005</v>
          </cell>
          <cell r="J31">
            <v>621.24300000000005</v>
          </cell>
          <cell r="K31">
            <v>8.5543252258725166E-2</v>
          </cell>
          <cell r="M31">
            <v>1052.18265294</v>
          </cell>
          <cell r="N31">
            <v>1242.4860000000001</v>
          </cell>
          <cell r="O31">
            <v>0.18086531509358772</v>
          </cell>
        </row>
        <row r="32">
          <cell r="A32">
            <v>400</v>
          </cell>
          <cell r="B32">
            <v>1</v>
          </cell>
          <cell r="D32" t="str">
            <v>Exchange Income, net</v>
          </cell>
          <cell r="E32">
            <v>314.18259999999998</v>
          </cell>
          <cell r="F32">
            <v>316.17840000000001</v>
          </cell>
          <cell r="G32">
            <v>289.94400000000002</v>
          </cell>
          <cell r="H32">
            <v>284.96300000000002</v>
          </cell>
          <cell r="I32">
            <v>326.17400000000004</v>
          </cell>
          <cell r="J32">
            <v>326.17400000000004</v>
          </cell>
          <cell r="K32">
            <v>3.1613797779987518E-2</v>
          </cell>
          <cell r="M32">
            <v>630.36099999999999</v>
          </cell>
          <cell r="N32">
            <v>652.34800000000007</v>
          </cell>
          <cell r="O32">
            <v>3.4880013198786308E-2</v>
          </cell>
        </row>
        <row r="33">
          <cell r="A33">
            <v>405</v>
          </cell>
          <cell r="B33">
            <v>1</v>
          </cell>
          <cell r="D33" t="str">
            <v>Income from FVIS instruments, net</v>
          </cell>
          <cell r="E33">
            <v>-22.716000000000001</v>
          </cell>
          <cell r="F33">
            <v>-37.837000000000003</v>
          </cell>
          <cell r="G33">
            <v>627.81399999999996</v>
          </cell>
          <cell r="H33">
            <v>248.70600000000002</v>
          </cell>
          <cell r="I33">
            <v>254.19</v>
          </cell>
          <cell r="J33">
            <v>254.19</v>
          </cell>
          <cell r="K33">
            <v>-7.7180273277479712</v>
          </cell>
          <cell r="M33">
            <v>-60.553000000000004</v>
          </cell>
          <cell r="N33">
            <v>508.38</v>
          </cell>
          <cell r="O33">
            <v>-9.3956203656301085</v>
          </cell>
        </row>
        <row r="34">
          <cell r="A34">
            <v>415</v>
          </cell>
          <cell r="B34">
            <v>1</v>
          </cell>
          <cell r="D34" t="str">
            <v>Gains/Income from non-FVIS instruments, net</v>
          </cell>
          <cell r="E34">
            <v>512.61599999999999</v>
          </cell>
          <cell r="F34">
            <v>57.377000000000002</v>
          </cell>
          <cell r="G34">
            <v>157.30500000000001</v>
          </cell>
          <cell r="H34">
            <v>246.13500000000002</v>
          </cell>
          <cell r="I34">
            <v>609.64099999999996</v>
          </cell>
          <cell r="J34">
            <v>609.64099999999996</v>
          </cell>
          <cell r="K34">
            <v>9.6251808215835606</v>
          </cell>
          <cell r="M34">
            <v>569.99300000000005</v>
          </cell>
          <cell r="N34">
            <v>1219.2819999999999</v>
          </cell>
          <cell r="O34">
            <v>1.1391174979341847</v>
          </cell>
        </row>
        <row r="35">
          <cell r="A35">
            <v>440</v>
          </cell>
          <cell r="B35">
            <v>1</v>
          </cell>
          <cell r="D35" t="str">
            <v>Other operating income (expenses), net</v>
          </cell>
          <cell r="E35">
            <v>-135.946</v>
          </cell>
          <cell r="F35">
            <v>-79.558000000000007</v>
          </cell>
          <cell r="G35">
            <v>-141.244</v>
          </cell>
          <cell r="H35">
            <v>-126.277</v>
          </cell>
          <cell r="I35">
            <v>-217.61199999999999</v>
          </cell>
          <cell r="J35">
            <v>-217.61199999999999</v>
          </cell>
          <cell r="K35">
            <v>1.7352623243419893</v>
          </cell>
          <cell r="M35">
            <v>-215.50399999999999</v>
          </cell>
          <cell r="N35">
            <v>-435.22399999999999</v>
          </cell>
          <cell r="O35">
            <v>1.019563441977875</v>
          </cell>
        </row>
        <row r="36">
          <cell r="A36">
            <v>445</v>
          </cell>
          <cell r="B36">
            <v>1</v>
          </cell>
          <cell r="D36" t="str">
            <v>Fee and other income</v>
          </cell>
          <cell r="E36">
            <v>1148.0316</v>
          </cell>
          <cell r="F36">
            <v>828.44805294000003</v>
          </cell>
          <cell r="G36">
            <v>1459.0196033300001</v>
          </cell>
          <cell r="H36">
            <v>1335.78374373</v>
          </cell>
          <cell r="I36">
            <v>1593.636</v>
          </cell>
          <cell r="J36">
            <v>1593.636</v>
          </cell>
          <cell r="K36">
            <v>0.92364022625739506</v>
          </cell>
          <cell r="M36">
            <v>1976.4796529400001</v>
          </cell>
          <cell r="N36">
            <v>3187.2719999999999</v>
          </cell>
          <cell r="O36">
            <v>0.61260046125896328</v>
          </cell>
          <cell r="R36" t="str">
            <v>Dark Green - Medium</v>
          </cell>
        </row>
        <row r="37">
          <cell r="A37">
            <v>450</v>
          </cell>
          <cell r="B37">
            <v>1</v>
          </cell>
          <cell r="D37" t="str">
            <v>Total operating income</v>
          </cell>
          <cell r="E37">
            <v>5305.2545999999993</v>
          </cell>
          <cell r="F37">
            <v>4765.7484000000004</v>
          </cell>
          <cell r="G37">
            <v>5637.610999999999</v>
          </cell>
          <cell r="H37">
            <v>5749.3180000000011</v>
          </cell>
          <cell r="I37">
            <v>5772.66</v>
          </cell>
          <cell r="J37">
            <v>5772.66</v>
          </cell>
          <cell r="K37">
            <v>0.2112808976655165</v>
          </cell>
          <cell r="M37">
            <v>10071.003000000001</v>
          </cell>
          <cell r="N37">
            <v>11545.32</v>
          </cell>
          <cell r="O37">
            <v>0.14639227095851326</v>
          </cell>
          <cell r="R37" t="str">
            <v>Dark Green - Medium</v>
          </cell>
        </row>
        <row r="38">
          <cell r="A38">
            <v>460</v>
          </cell>
          <cell r="B38">
            <v>-1</v>
          </cell>
          <cell r="D38" t="str">
            <v>Salaries and employee-related expenses</v>
          </cell>
          <cell r="E38">
            <v>-908.14700000000005</v>
          </cell>
          <cell r="F38">
            <v>-858.84300000000007</v>
          </cell>
          <cell r="G38">
            <v>-887.62</v>
          </cell>
          <cell r="H38">
            <v>-895.04700000000003</v>
          </cell>
          <cell r="I38">
            <v>-865.95900000000006</v>
          </cell>
          <cell r="J38">
            <v>-865.95900000000006</v>
          </cell>
          <cell r="K38">
            <v>8.2855655806706174E-3</v>
          </cell>
          <cell r="M38">
            <v>-1766.99</v>
          </cell>
          <cell r="N38">
            <v>-1731.9180000000001</v>
          </cell>
          <cell r="O38">
            <v>-1.9848442832160806E-2</v>
          </cell>
        </row>
        <row r="39">
          <cell r="A39">
            <v>470</v>
          </cell>
          <cell r="B39">
            <v>-1</v>
          </cell>
          <cell r="D39" t="str">
            <v>Rent and premises-related expenses</v>
          </cell>
          <cell r="E39">
            <v>-82.637</v>
          </cell>
          <cell r="F39">
            <v>-74.774000000000001</v>
          </cell>
          <cell r="G39">
            <v>-87.710000000000008</v>
          </cell>
          <cell r="H39">
            <v>-95.609000000000009</v>
          </cell>
          <cell r="I39">
            <v>-89.106999999999999</v>
          </cell>
          <cell r="J39">
            <v>-89.106999999999999</v>
          </cell>
          <cell r="K39">
            <v>0.19168427528285226</v>
          </cell>
          <cell r="M39">
            <v>-157.411</v>
          </cell>
          <cell r="N39">
            <v>-178.214</v>
          </cell>
          <cell r="O39">
            <v>0.1321572189999427</v>
          </cell>
        </row>
        <row r="40">
          <cell r="A40">
            <v>480</v>
          </cell>
          <cell r="B40">
            <v>-1</v>
          </cell>
          <cell r="D40" t="str">
            <v>Depreciation and amortization</v>
          </cell>
          <cell r="E40">
            <v>-225.58600000000001</v>
          </cell>
          <cell r="F40">
            <v>-212.80100000000002</v>
          </cell>
          <cell r="G40">
            <v>-221.17500000000001</v>
          </cell>
          <cell r="H40">
            <v>-240.95699999999999</v>
          </cell>
          <cell r="I40">
            <v>-230.04</v>
          </cell>
          <cell r="J40">
            <v>-230.04</v>
          </cell>
          <cell r="K40">
            <v>8.1009957659973209E-2</v>
          </cell>
          <cell r="M40">
            <v>-438.387</v>
          </cell>
          <cell r="N40">
            <v>-460.08</v>
          </cell>
          <cell r="O40">
            <v>4.9483675382709702E-2</v>
          </cell>
        </row>
        <row r="41">
          <cell r="A41">
            <v>490</v>
          </cell>
          <cell r="B41">
            <v>-1</v>
          </cell>
          <cell r="D41" t="str">
            <v>Other general and administrative expenses</v>
          </cell>
          <cell r="E41">
            <v>-475.23500000000001</v>
          </cell>
          <cell r="F41">
            <v>-383.3</v>
          </cell>
          <cell r="G41">
            <v>-443.50799999999998</v>
          </cell>
          <cell r="H41">
            <v>-404.00299999999999</v>
          </cell>
          <cell r="I41">
            <v>-436.48500000000001</v>
          </cell>
          <cell r="J41">
            <v>-436.48500000000001</v>
          </cell>
          <cell r="K41">
            <v>0.13875554396034429</v>
          </cell>
          <cell r="M41">
            <v>-858.53499999999997</v>
          </cell>
          <cell r="N41">
            <v>-872.97</v>
          </cell>
          <cell r="O41">
            <v>1.6813525365884985E-2</v>
          </cell>
        </row>
        <row r="42">
          <cell r="A42">
            <v>650</v>
          </cell>
          <cell r="B42">
            <v>-1</v>
          </cell>
          <cell r="D42" t="str">
            <v>Operating expenses</v>
          </cell>
          <cell r="E42">
            <v>-1691.605</v>
          </cell>
          <cell r="F42">
            <v>-1529.7180000000001</v>
          </cell>
          <cell r="G42">
            <v>-1640.0130000000001</v>
          </cell>
          <cell r="H42">
            <v>-1635.616</v>
          </cell>
          <cell r="I42">
            <v>-1621.5910000000001</v>
          </cell>
          <cell r="J42">
            <v>-1621.5910000000001</v>
          </cell>
          <cell r="K42">
            <v>6.0058782076173545E-2</v>
          </cell>
          <cell r="M42">
            <v>-3221.3229999999999</v>
          </cell>
          <cell r="N42">
            <v>-3243.1820000000002</v>
          </cell>
          <cell r="O42">
            <v>6.785721270422318E-3</v>
          </cell>
        </row>
        <row r="43">
          <cell r="A43">
            <v>525</v>
          </cell>
          <cell r="B43">
            <v>-1</v>
          </cell>
          <cell r="D43" t="str">
            <v>Total impairment charge</v>
          </cell>
          <cell r="E43">
            <v>-396.089</v>
          </cell>
          <cell r="F43">
            <v>-827.947</v>
          </cell>
          <cell r="G43">
            <v>-378.84699999999998</v>
          </cell>
          <cell r="H43">
            <v>-348.00400000000002</v>
          </cell>
          <cell r="I43">
            <v>-279.61599999999999</v>
          </cell>
          <cell r="J43">
            <v>-279.61599999999999</v>
          </cell>
          <cell r="K43">
            <v>-0.66227789943076076</v>
          </cell>
          <cell r="M43">
            <v>-1224.0360000000001</v>
          </cell>
          <cell r="N43">
            <v>-559.23199999999997</v>
          </cell>
          <cell r="O43">
            <v>-0.54312454862438697</v>
          </cell>
        </row>
        <row r="44">
          <cell r="A44">
            <v>550</v>
          </cell>
          <cell r="B44">
            <v>1</v>
          </cell>
          <cell r="D44" t="str">
            <v>Income from operations, net</v>
          </cell>
          <cell r="E44">
            <v>3217.5605999999998</v>
          </cell>
          <cell r="F44">
            <v>2408.0834000000004</v>
          </cell>
          <cell r="G44">
            <v>3618.7509999999993</v>
          </cell>
          <cell r="H44">
            <v>3765.6980000000012</v>
          </cell>
          <cell r="I44">
            <v>3871.453</v>
          </cell>
          <cell r="J44">
            <v>3871.453</v>
          </cell>
          <cell r="K44">
            <v>0.60769058081626204</v>
          </cell>
          <cell r="M44">
            <v>5625.6440000000002</v>
          </cell>
          <cell r="N44">
            <v>7742.9059999999999</v>
          </cell>
          <cell r="O44">
            <v>0.37635904440451617</v>
          </cell>
          <cell r="R44" t="str">
            <v>Dark Green - Medium</v>
          </cell>
        </row>
        <row r="45">
          <cell r="A45">
            <v>570</v>
          </cell>
          <cell r="B45">
            <v>1</v>
          </cell>
          <cell r="D45" t="str">
            <v>Other non-operating income/(expenses), net</v>
          </cell>
          <cell r="E45">
            <v>-6.641</v>
          </cell>
          <cell r="F45">
            <v>-20.195</v>
          </cell>
          <cell r="G45">
            <v>-49.514000000000003</v>
          </cell>
          <cell r="H45">
            <v>-0.42</v>
          </cell>
          <cell r="I45">
            <v>-54.615000000000002</v>
          </cell>
          <cell r="J45">
            <v>-54.615000000000002</v>
          </cell>
          <cell r="K45">
            <v>1.7043822728398119</v>
          </cell>
          <cell r="M45">
            <v>-26.836000000000002</v>
          </cell>
          <cell r="N45">
            <v>-109.23</v>
          </cell>
          <cell r="O45">
            <v>3.0702787300640928</v>
          </cell>
        </row>
        <row r="46">
          <cell r="A46">
            <v>580</v>
          </cell>
          <cell r="B46">
            <v>1</v>
          </cell>
          <cell r="D46" t="str">
            <v>Net income for the period before Zakat and income tax</v>
          </cell>
          <cell r="E46">
            <v>3210.9195999999997</v>
          </cell>
          <cell r="F46">
            <v>2387.8884000000003</v>
          </cell>
          <cell r="G46">
            <v>3569.2369999999992</v>
          </cell>
          <cell r="H46">
            <v>3765.2780000000012</v>
          </cell>
          <cell r="I46">
            <v>3816.8380000000002</v>
          </cell>
          <cell r="J46">
            <v>3816.8380000000002</v>
          </cell>
          <cell r="K46">
            <v>0.59841557084493546</v>
          </cell>
          <cell r="M46">
            <v>5598.808</v>
          </cell>
          <cell r="N46">
            <v>7633.6760000000004</v>
          </cell>
          <cell r="O46">
            <v>0.363446647929345</v>
          </cell>
        </row>
        <row r="47">
          <cell r="A47">
            <v>581</v>
          </cell>
          <cell r="B47">
            <v>1</v>
          </cell>
          <cell r="D47" t="str">
            <v>Zakat and income tax expense</v>
          </cell>
          <cell r="E47">
            <v>-339.93200000000002</v>
          </cell>
          <cell r="F47">
            <v>-259.79899999999998</v>
          </cell>
          <cell r="G47">
            <v>-378.98500000000001</v>
          </cell>
          <cell r="H47">
            <v>-394.50299999999999</v>
          </cell>
          <cell r="I47">
            <v>-391.48</v>
          </cell>
          <cell r="J47">
            <v>-391.48</v>
          </cell>
          <cell r="K47">
            <v>0.50685722423873858</v>
          </cell>
          <cell r="M47">
            <v>-599.73099999999999</v>
          </cell>
          <cell r="N47">
            <v>-782.96</v>
          </cell>
          <cell r="O47">
            <v>0.30551864085731784</v>
          </cell>
        </row>
        <row r="48">
          <cell r="A48">
            <v>582</v>
          </cell>
          <cell r="B48">
            <v>1</v>
          </cell>
          <cell r="D48" t="str">
            <v>Net Income for the period after Zakat and income tax</v>
          </cell>
          <cell r="E48">
            <v>2870.9875999999995</v>
          </cell>
          <cell r="F48">
            <v>2128.0894000000003</v>
          </cell>
          <cell r="G48">
            <v>3190.251999999999</v>
          </cell>
          <cell r="H48">
            <v>3370.775000000001</v>
          </cell>
          <cell r="I48">
            <v>3425.3580000000002</v>
          </cell>
          <cell r="J48">
            <v>3425.3580000000002</v>
          </cell>
          <cell r="K48">
            <v>0.60959309322249333</v>
          </cell>
          <cell r="M48">
            <v>4999.0770000000002</v>
          </cell>
          <cell r="N48">
            <v>6850.7160000000003</v>
          </cell>
          <cell r="O48">
            <v>0.37039617513392975</v>
          </cell>
        </row>
        <row r="49">
          <cell r="A49">
            <v>3800</v>
          </cell>
          <cell r="B49">
            <v>1</v>
          </cell>
          <cell r="D49" t="str">
            <v>EPS</v>
          </cell>
          <cell r="E49">
            <v>0.91501010056710363</v>
          </cell>
          <cell r="F49">
            <v>0.66840747180374993</v>
          </cell>
          <cell r="G49">
            <v>1.0126704157799999</v>
          </cell>
          <cell r="H49">
            <v>1.0823676726172098</v>
          </cell>
          <cell r="I49">
            <v>1.0888363819705826</v>
          </cell>
          <cell r="J49">
            <v>1.0888363819705826</v>
          </cell>
          <cell r="K49">
            <v>0.62900091321880702</v>
          </cell>
          <cell r="M49">
            <v>1.583610439824388</v>
          </cell>
          <cell r="N49">
            <v>2.1776727639411653</v>
          </cell>
          <cell r="O49">
            <v>0.37513160381959532</v>
          </cell>
        </row>
      </sheetData>
      <sheetData sheetId="91">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BALANCE SHEET</v>
          </cell>
        </row>
        <row r="23">
          <cell r="K23">
            <v>1</v>
          </cell>
        </row>
        <row r="24">
          <cell r="D24" t="str">
            <v>DESCRIPTION_ARABIC</v>
          </cell>
          <cell r="E24" t="str">
            <v>QTR</v>
          </cell>
          <cell r="F24" t="str">
            <v>QTR</v>
          </cell>
          <cell r="G24" t="str">
            <v>QTR</v>
          </cell>
          <cell r="H24" t="str">
            <v>QTR</v>
          </cell>
          <cell r="I24" t="str">
            <v>QTR</v>
          </cell>
          <cell r="J24" t="str">
            <v>QTR</v>
          </cell>
        </row>
        <row r="25">
          <cell r="D25" t="str">
            <v>DESCRIPTION_FS</v>
          </cell>
          <cell r="E25" t="str">
            <v>1Q2020</v>
          </cell>
          <cell r="F25" t="str">
            <v>2Q2020</v>
          </cell>
          <cell r="G25" t="str">
            <v>3Q2020</v>
          </cell>
          <cell r="H25" t="str">
            <v>4Q2020</v>
          </cell>
          <cell r="I25" t="str">
            <v>1Q2021</v>
          </cell>
          <cell r="J25" t="str">
            <v>2Q2021</v>
          </cell>
          <cell r="K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YTD</v>
          </cell>
        </row>
        <row r="28">
          <cell r="A28">
            <v>10</v>
          </cell>
          <cell r="B28">
            <v>1</v>
          </cell>
          <cell r="D28" t="str">
            <v>Cash and balances with SAMA</v>
          </cell>
          <cell r="E28">
            <v>34513.286</v>
          </cell>
          <cell r="F28">
            <v>37955.001000000004</v>
          </cell>
          <cell r="G28">
            <v>43292.292000000001</v>
          </cell>
          <cell r="H28">
            <v>56823.677000000003</v>
          </cell>
          <cell r="I28">
            <v>48343.284</v>
          </cell>
          <cell r="J28">
            <v>48343.284</v>
          </cell>
          <cell r="K28">
            <v>-0.14924048297684089</v>
          </cell>
        </row>
        <row r="29">
          <cell r="A29">
            <v>20</v>
          </cell>
          <cell r="B29">
            <v>1</v>
          </cell>
          <cell r="D29" t="str">
            <v>Due from banks and other financial Institutions</v>
          </cell>
          <cell r="E29">
            <v>19336.694</v>
          </cell>
          <cell r="F29">
            <v>14554.696</v>
          </cell>
          <cell r="G29">
            <v>13142.148999999999</v>
          </cell>
          <cell r="H29">
            <v>13636.822400000001</v>
          </cell>
          <cell r="I29">
            <v>14029.818000000001</v>
          </cell>
          <cell r="J29">
            <v>14029.818000000001</v>
          </cell>
          <cell r="K29">
            <v>2.8818707795153164E-2</v>
          </cell>
        </row>
        <row r="30">
          <cell r="A30">
            <v>30</v>
          </cell>
          <cell r="B30">
            <v>1</v>
          </cell>
          <cell r="D30" t="str">
            <v>Investments, net</v>
          </cell>
          <cell r="E30">
            <v>133000.49</v>
          </cell>
          <cell r="F30">
            <v>146305.82699999999</v>
          </cell>
          <cell r="G30">
            <v>144199.68100000001</v>
          </cell>
          <cell r="H30">
            <v>144852.69500000001</v>
          </cell>
          <cell r="I30">
            <v>149662.41700000002</v>
          </cell>
          <cell r="J30">
            <v>149662.41700000002</v>
          </cell>
          <cell r="K30">
            <v>3.3204228613074926E-2</v>
          </cell>
        </row>
        <row r="31">
          <cell r="A31">
            <v>40</v>
          </cell>
          <cell r="B31">
            <v>1</v>
          </cell>
          <cell r="D31" t="str">
            <v>Financing and advances, net</v>
          </cell>
          <cell r="E31">
            <v>304767.29342</v>
          </cell>
          <cell r="F31">
            <v>315853.14299999998</v>
          </cell>
          <cell r="G31">
            <v>336414.80100000004</v>
          </cell>
          <cell r="H31">
            <v>346708.13800000004</v>
          </cell>
          <cell r="I31">
            <v>356719.54800000001</v>
          </cell>
          <cell r="J31">
            <v>356719.54800000001</v>
          </cell>
          <cell r="K31">
            <v>2.8875612951432927E-2</v>
          </cell>
        </row>
        <row r="32">
          <cell r="A32">
            <v>80</v>
          </cell>
          <cell r="B32">
            <v>1</v>
          </cell>
          <cell r="D32" t="str">
            <v>Other assets, net</v>
          </cell>
          <cell r="E32">
            <v>42941.927178000034</v>
          </cell>
          <cell r="F32">
            <v>42195.936999999998</v>
          </cell>
          <cell r="G32">
            <v>39589.455000000002</v>
          </cell>
          <cell r="H32">
            <v>37424.665999999997</v>
          </cell>
          <cell r="I32">
            <v>30815.200000000001</v>
          </cell>
          <cell r="J32">
            <v>30815.200000000001</v>
          </cell>
          <cell r="K32">
            <v>-0.17660721407640612</v>
          </cell>
        </row>
        <row r="33">
          <cell r="A33">
            <v>90</v>
          </cell>
          <cell r="B33">
            <v>1</v>
          </cell>
          <cell r="D33" t="str">
            <v>Total assets</v>
          </cell>
          <cell r="E33">
            <v>534559.69059800007</v>
          </cell>
          <cell r="F33">
            <v>556864.60400000005</v>
          </cell>
          <cell r="G33">
            <v>576638.37800000003</v>
          </cell>
          <cell r="H33">
            <v>599445.99840000004</v>
          </cell>
          <cell r="I33">
            <v>599570.26699999999</v>
          </cell>
          <cell r="J33">
            <v>599570.26699999999</v>
          </cell>
          <cell r="K33">
            <v>2.07305746191766E-4</v>
          </cell>
        </row>
        <row r="34">
          <cell r="A34">
            <v>100</v>
          </cell>
          <cell r="B34">
            <v>1</v>
          </cell>
          <cell r="D34" t="str">
            <v>Due to banks and other financial institutions</v>
          </cell>
          <cell r="E34">
            <v>63481.842000000004</v>
          </cell>
          <cell r="F34">
            <v>74083.005000000005</v>
          </cell>
          <cell r="G34">
            <v>62975.487000000001</v>
          </cell>
          <cell r="H34">
            <v>75028.157000000007</v>
          </cell>
          <cell r="I34">
            <v>72372.009999999995</v>
          </cell>
          <cell r="J34">
            <v>72372.009999999995</v>
          </cell>
          <cell r="K34">
            <v>-3.5402002477549988E-2</v>
          </cell>
        </row>
        <row r="35">
          <cell r="A35">
            <v>110</v>
          </cell>
          <cell r="B35">
            <v>1</v>
          </cell>
          <cell r="D35" t="str">
            <v>Customers' deposits</v>
          </cell>
          <cell r="E35">
            <v>375053.34399999998</v>
          </cell>
          <cell r="F35">
            <v>380398.48700000002</v>
          </cell>
          <cell r="G35">
            <v>408473.717</v>
          </cell>
          <cell r="H35">
            <v>416418.72100000002</v>
          </cell>
          <cell r="I35">
            <v>419429.95799999998</v>
          </cell>
          <cell r="J35">
            <v>419429.95799999998</v>
          </cell>
          <cell r="K35">
            <v>7.2312719100828815E-3</v>
          </cell>
        </row>
        <row r="36">
          <cell r="A36">
            <v>130</v>
          </cell>
          <cell r="B36">
            <v>1</v>
          </cell>
          <cell r="D36" t="str">
            <v>Debt securities issued</v>
          </cell>
          <cell r="E36">
            <v>565.41700000000003</v>
          </cell>
          <cell r="F36">
            <v>696.25800000000004</v>
          </cell>
          <cell r="G36">
            <v>1177.318</v>
          </cell>
          <cell r="H36">
            <v>1772.69</v>
          </cell>
          <cell r="I36">
            <v>2101.0839999999998</v>
          </cell>
          <cell r="J36">
            <v>2101.0839999999998</v>
          </cell>
          <cell r="K36">
            <v>0.18525179247358525</v>
          </cell>
        </row>
        <row r="37">
          <cell r="A37">
            <v>120</v>
          </cell>
          <cell r="B37">
            <v>1</v>
          </cell>
          <cell r="D37" t="str">
            <v>Other liabilities</v>
          </cell>
          <cell r="E37">
            <v>30925.263999999999</v>
          </cell>
          <cell r="F37">
            <v>28197.037199999999</v>
          </cell>
          <cell r="G37">
            <v>27802.03628</v>
          </cell>
          <cell r="H37">
            <v>26011.449000000001</v>
          </cell>
          <cell r="I37">
            <v>21481.934600000001</v>
          </cell>
          <cell r="J37">
            <v>21481.934600000001</v>
          </cell>
          <cell r="K37">
            <v>-0.17413541244857211</v>
          </cell>
        </row>
        <row r="38">
          <cell r="A38">
            <v>122</v>
          </cell>
          <cell r="B38">
            <v>1</v>
          </cell>
          <cell r="D38" t="str">
            <v>Negative fair value of derivatives, net</v>
          </cell>
          <cell r="E38">
            <v>12150.654</v>
          </cell>
          <cell r="F38">
            <v>12138.0486</v>
          </cell>
          <cell r="G38">
            <v>11184.516599999999</v>
          </cell>
          <cell r="H38">
            <v>9744.4429999999993</v>
          </cell>
          <cell r="I38">
            <v>6747.5536000000002</v>
          </cell>
          <cell r="J38">
            <v>6747.5536000000002</v>
          </cell>
          <cell r="K38">
            <v>-0.30754855870161069</v>
          </cell>
        </row>
        <row r="39">
          <cell r="A39">
            <v>124</v>
          </cell>
          <cell r="B39">
            <v>1</v>
          </cell>
          <cell r="D39" t="str">
            <v>Other liabilities</v>
          </cell>
          <cell r="E39">
            <v>18774.61</v>
          </cell>
          <cell r="F39">
            <v>16058.988600000001</v>
          </cell>
          <cell r="G39">
            <v>16617.519680000001</v>
          </cell>
          <cell r="H39">
            <v>16267.006000000001</v>
          </cell>
          <cell r="I39">
            <v>14734.380999999999</v>
          </cell>
          <cell r="J39">
            <v>14734.380999999999</v>
          </cell>
          <cell r="K39">
            <v>-9.4216784576092394E-2</v>
          </cell>
        </row>
        <row r="40">
          <cell r="A40">
            <v>140</v>
          </cell>
          <cell r="B40">
            <v>1</v>
          </cell>
          <cell r="D40" t="str">
            <v>Total liabilities</v>
          </cell>
          <cell r="E40">
            <v>470025.86700000003</v>
          </cell>
          <cell r="F40">
            <v>483374.78720000002</v>
          </cell>
          <cell r="G40">
            <v>500428.55828</v>
          </cell>
          <cell r="H40">
            <v>519231.01699999999</v>
          </cell>
          <cell r="I40">
            <v>515384.98660000006</v>
          </cell>
          <cell r="J40">
            <v>515384.98660000006</v>
          </cell>
          <cell r="K40">
            <v>-7.4071661246691844E-3</v>
          </cell>
        </row>
        <row r="41">
          <cell r="A41">
            <v>150</v>
          </cell>
          <cell r="B41">
            <v>1</v>
          </cell>
          <cell r="D41" t="str">
            <v>Share capital</v>
          </cell>
          <cell r="E41">
            <v>30000</v>
          </cell>
          <cell r="F41">
            <v>30000</v>
          </cell>
          <cell r="G41">
            <v>30000</v>
          </cell>
          <cell r="H41">
            <v>30000</v>
          </cell>
          <cell r="I41">
            <v>30000</v>
          </cell>
          <cell r="J41">
            <v>30000</v>
          </cell>
          <cell r="K41">
            <v>0</v>
          </cell>
        </row>
        <row r="42">
          <cell r="A42">
            <v>230</v>
          </cell>
          <cell r="B42">
            <v>1</v>
          </cell>
          <cell r="D42" t="str">
            <v>Retained earnings</v>
          </cell>
          <cell r="E42">
            <v>8857.5175999999992</v>
          </cell>
          <cell r="F42">
            <v>10852.982866979999</v>
          </cell>
          <cell r="G42">
            <v>13882.317566980901</v>
          </cell>
          <cell r="H42">
            <v>14401.446</v>
          </cell>
          <cell r="I42">
            <v>17698.740842980857</v>
          </cell>
          <cell r="J42">
            <v>17698.740842980857</v>
          </cell>
          <cell r="K42">
            <v>0.2289558175603239</v>
          </cell>
        </row>
        <row r="43">
          <cell r="A43">
            <v>190</v>
          </cell>
          <cell r="B43">
            <v>1</v>
          </cell>
          <cell r="D43" t="str">
            <v>Other reserves</v>
          </cell>
          <cell r="E43">
            <v>-2822.598</v>
          </cell>
          <cell r="F43">
            <v>1100.538</v>
          </cell>
          <cell r="G43">
            <v>1067.0309999999999</v>
          </cell>
          <cell r="H43">
            <v>1676.4929999999999</v>
          </cell>
          <cell r="I43">
            <v>619.44000000000005</v>
          </cell>
          <cell r="J43">
            <v>619.44000000000005</v>
          </cell>
          <cell r="K43">
            <v>-0.63051441312310874</v>
          </cell>
        </row>
        <row r="44">
          <cell r="A44">
            <v>232</v>
          </cell>
          <cell r="B44">
            <v>1</v>
          </cell>
          <cell r="D44" t="str">
            <v>Equity attributable to shareholders of the Bank</v>
          </cell>
          <cell r="E44">
            <v>56713.285499999998</v>
          </cell>
          <cell r="F44">
            <v>62442.114506980004</v>
          </cell>
          <cell r="G44">
            <v>65262.161786980898</v>
          </cell>
          <cell r="H44">
            <v>69210.096000000005</v>
          </cell>
          <cell r="I44">
            <v>71272.604842980858</v>
          </cell>
          <cell r="J44">
            <v>71272.604842980858</v>
          </cell>
          <cell r="K44">
            <v>2.9800693282969082E-2</v>
          </cell>
        </row>
        <row r="45">
          <cell r="A45">
            <v>180</v>
          </cell>
          <cell r="B45">
            <v>1</v>
          </cell>
          <cell r="D45" t="str">
            <v>Tier 1 Sukuk</v>
          </cell>
          <cell r="E45">
            <v>7000</v>
          </cell>
          <cell r="F45">
            <v>10200</v>
          </cell>
          <cell r="G45">
            <v>10200</v>
          </cell>
          <cell r="H45">
            <v>10200</v>
          </cell>
          <cell r="I45">
            <v>12187.5</v>
          </cell>
          <cell r="J45">
            <v>12187.5</v>
          </cell>
          <cell r="K45">
            <v>0.19485294117647056</v>
          </cell>
        </row>
        <row r="46">
          <cell r="A46">
            <v>160</v>
          </cell>
          <cell r="B46">
            <v>1</v>
          </cell>
          <cell r="D46" t="str">
            <v>Non-controlling interests</v>
          </cell>
          <cell r="E46">
            <v>820.53800000000001</v>
          </cell>
          <cell r="F46">
            <v>847.70198003897201</v>
          </cell>
          <cell r="G46">
            <v>747.65798003897203</v>
          </cell>
          <cell r="H46">
            <v>804.88499999999999</v>
          </cell>
          <cell r="I46">
            <v>725.17597590000003</v>
          </cell>
          <cell r="J46">
            <v>725.17597590000003</v>
          </cell>
          <cell r="K46">
            <v>-9.9031568609180165E-2</v>
          </cell>
        </row>
        <row r="47">
          <cell r="A47">
            <v>240</v>
          </cell>
          <cell r="B47">
            <v>1</v>
          </cell>
          <cell r="D47" t="str">
            <v>Total equity</v>
          </cell>
          <cell r="E47">
            <v>64533.823499999999</v>
          </cell>
          <cell r="F47">
            <v>73489.816487018979</v>
          </cell>
          <cell r="G47">
            <v>76209.819767019872</v>
          </cell>
          <cell r="H47">
            <v>80214.981</v>
          </cell>
          <cell r="I47">
            <v>84185.28081888087</v>
          </cell>
          <cell r="J47">
            <v>84185.28081888087</v>
          </cell>
          <cell r="K47">
            <v>4.9495739690829987E-2</v>
          </cell>
        </row>
      </sheetData>
      <sheetData sheetId="92">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RETAIL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3866</v>
          </cell>
          <cell r="B27">
            <v>1</v>
          </cell>
          <cell r="D27" t="str">
            <v>Net special commission income</v>
          </cell>
          <cell r="E27">
            <v>2218.19</v>
          </cell>
          <cell r="F27">
            <v>2297.9613470599998</v>
          </cell>
          <cell r="G27">
            <v>2426.3616173730411</v>
          </cell>
          <cell r="H27">
            <v>2537.5570355669597</v>
          </cell>
          <cell r="I27">
            <v>2690.9018370000003</v>
          </cell>
          <cell r="J27">
            <v>2690.9018370000003</v>
          </cell>
          <cell r="K27">
            <v>0.17099525648798508</v>
          </cell>
          <cell r="M27">
            <v>4516.1513470599994</v>
          </cell>
          <cell r="N27">
            <v>5381.8036740000007</v>
          </cell>
          <cell r="O27">
            <v>0.1916792109953398</v>
          </cell>
          <cell r="R27" t="str">
            <v>Slate - Regular</v>
          </cell>
        </row>
        <row r="28">
          <cell r="A28">
            <v>3868</v>
          </cell>
          <cell r="B28">
            <v>1</v>
          </cell>
          <cell r="D28" t="str">
            <v>Fee income from banking services, net</v>
          </cell>
          <cell r="E28">
            <v>85.128</v>
          </cell>
          <cell r="F28">
            <v>203.74365294</v>
          </cell>
          <cell r="G28">
            <v>94.238603330000018</v>
          </cell>
          <cell r="H28">
            <v>117.79674373</v>
          </cell>
          <cell r="I28">
            <v>104.762</v>
          </cell>
          <cell r="J28">
            <v>104.762</v>
          </cell>
          <cell r="K28">
            <v>-0.48581465734860896</v>
          </cell>
          <cell r="M28">
            <v>288.87165293999999</v>
          </cell>
          <cell r="N28">
            <v>209.524</v>
          </cell>
          <cell r="O28">
            <v>-0.27468134076998163</v>
          </cell>
        </row>
        <row r="29">
          <cell r="A29">
            <v>3869</v>
          </cell>
          <cell r="B29">
            <v>1</v>
          </cell>
          <cell r="D29" t="str">
            <v>Other operating income (expenses)</v>
          </cell>
          <cell r="E29">
            <v>16.346</v>
          </cell>
          <cell r="F29">
            <v>25.342000000000407</v>
          </cell>
          <cell r="G29">
            <v>-7.8622207030408902</v>
          </cell>
          <cell r="H29">
            <v>14.752220703040482</v>
          </cell>
          <cell r="I29">
            <v>-105.23883700000027</v>
          </cell>
          <cell r="J29">
            <v>-105.23883700000027</v>
          </cell>
          <cell r="K29">
            <v>-5.1527439428615969</v>
          </cell>
          <cell r="M29">
            <v>41.688000000000407</v>
          </cell>
          <cell r="N29">
            <v>-210.47767400000055</v>
          </cell>
          <cell r="O29">
            <v>-6.0488791498752272</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5625.6440000000002</v>
          </cell>
          <cell r="N33">
            <v>3626.8040000000001</v>
          </cell>
          <cell r="O33">
            <v>-0.35530865444027382</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3840</v>
          </cell>
          <cell r="B37">
            <v>1</v>
          </cell>
          <cell r="D37" t="str">
            <v>Total assets</v>
          </cell>
          <cell r="E37">
            <v>162362.06400000001</v>
          </cell>
          <cell r="F37">
            <v>169536.49600000001</v>
          </cell>
          <cell r="G37">
            <v>189001.88099999999</v>
          </cell>
          <cell r="H37">
            <v>204641.95199999999</v>
          </cell>
          <cell r="I37">
            <v>219981.565</v>
          </cell>
          <cell r="J37">
            <v>219981.565</v>
          </cell>
          <cell r="K37">
            <v>0.29754696003626258</v>
          </cell>
          <cell r="M37">
            <v>169536.49600000001</v>
          </cell>
          <cell r="N37">
            <v>219981.565</v>
          </cell>
          <cell r="O37">
            <v>0.29754696003626258</v>
          </cell>
          <cell r="R37" t="str">
            <v>Slate - Regular</v>
          </cell>
        </row>
        <row r="38">
          <cell r="A38">
            <v>3850</v>
          </cell>
          <cell r="B38">
            <v>1</v>
          </cell>
          <cell r="D38" t="str">
            <v>Total liabilities</v>
          </cell>
          <cell r="E38">
            <v>240312.47100000002</v>
          </cell>
          <cell r="F38">
            <v>234417.43600000002</v>
          </cell>
          <cell r="G38">
            <v>238579.76300000001</v>
          </cell>
          <cell r="H38">
            <v>248452.91400000002</v>
          </cell>
          <cell r="I38">
            <v>252340.76300000001</v>
          </cell>
          <cell r="J38">
            <v>252340.76300000001</v>
          </cell>
          <cell r="K38">
            <v>7.6459018176446625E-2</v>
          </cell>
          <cell r="M38">
            <v>234417.43600000002</v>
          </cell>
          <cell r="N38">
            <v>252340.76300000001</v>
          </cell>
          <cell r="O38">
            <v>7.6459018176446625E-2</v>
          </cell>
        </row>
        <row r="39">
          <cell r="A39">
            <v>3845</v>
          </cell>
          <cell r="B39">
            <v>1</v>
          </cell>
          <cell r="D39" t="str">
            <v>Financing and advances, net</v>
          </cell>
          <cell r="E39">
            <v>130367.29700000001</v>
          </cell>
          <cell r="F39">
            <v>138441.44700000001</v>
          </cell>
          <cell r="G39">
            <v>158597.21595800002</v>
          </cell>
          <cell r="H39">
            <v>173802.17783500001</v>
          </cell>
          <cell r="I39">
            <v>188846.15494400001</v>
          </cell>
          <cell r="J39">
            <v>188846.15494400001</v>
          </cell>
          <cell r="K39">
            <v>0.36408683263762764</v>
          </cell>
          <cell r="M39">
            <v>138441.44700000001</v>
          </cell>
          <cell r="N39">
            <v>188846.15494400001</v>
          </cell>
          <cell r="O39">
            <v>0.36408683263762764</v>
          </cell>
          <cell r="R39" t="str">
            <v>Slate - Regular</v>
          </cell>
        </row>
        <row r="40">
          <cell r="A40">
            <v>3855</v>
          </cell>
          <cell r="B40">
            <v>1</v>
          </cell>
          <cell r="D40" t="str">
            <v>Customers' deposits</v>
          </cell>
          <cell r="E40">
            <v>229190.92239279</v>
          </cell>
          <cell r="F40">
            <v>224449.92600000001</v>
          </cell>
          <cell r="G40">
            <v>227875.54423073996</v>
          </cell>
          <cell r="H40">
            <v>237363.92523282999</v>
          </cell>
          <cell r="I40">
            <v>243016.63737116</v>
          </cell>
          <cell r="J40">
            <v>243016.63737116</v>
          </cell>
          <cell r="K40">
            <v>8.2720951180710101E-2</v>
          </cell>
          <cell r="M40">
            <v>224449.92600000001</v>
          </cell>
          <cell r="N40">
            <v>243016.63737116</v>
          </cell>
          <cell r="O40">
            <v>8.2720951180710101E-2</v>
          </cell>
        </row>
      </sheetData>
      <sheetData sheetId="93">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CORPORATE</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3946</v>
          </cell>
          <cell r="B27">
            <v>1</v>
          </cell>
          <cell r="D27" t="str">
            <v>Net special commission income</v>
          </cell>
          <cell r="E27">
            <v>1028.6659999999999</v>
          </cell>
          <cell r="F27">
            <v>842.29</v>
          </cell>
          <cell r="G27">
            <v>892.37451696276673</v>
          </cell>
          <cell r="H27">
            <v>882.52348303723329</v>
          </cell>
          <cell r="I27">
            <v>802.65831400000002</v>
          </cell>
          <cell r="J27">
            <v>802.65831400000002</v>
          </cell>
          <cell r="K27">
            <v>-4.7052305025584995E-2</v>
          </cell>
          <cell r="M27">
            <v>1870.9560000000001</v>
          </cell>
          <cell r="N27">
            <v>1605.316628</v>
          </cell>
          <cell r="O27">
            <v>-0.14198055539520971</v>
          </cell>
          <cell r="R27" t="str">
            <v>Slate - Regular</v>
          </cell>
        </row>
        <row r="28">
          <cell r="A28">
            <v>3948</v>
          </cell>
          <cell r="B28">
            <v>1</v>
          </cell>
          <cell r="D28" t="str">
            <v>Fee income from banking services, net</v>
          </cell>
          <cell r="E28">
            <v>84.997</v>
          </cell>
          <cell r="F28">
            <v>98.825000000000003</v>
          </cell>
          <cell r="G28">
            <v>103.819</v>
          </cell>
          <cell r="H28">
            <v>152.04300000000001</v>
          </cell>
          <cell r="I28">
            <v>111.27500000000001</v>
          </cell>
          <cell r="J28">
            <v>111.27500000000001</v>
          </cell>
          <cell r="K28">
            <v>0.12598026815077157</v>
          </cell>
          <cell r="M28">
            <v>183.822</v>
          </cell>
          <cell r="N28">
            <v>222.55</v>
          </cell>
          <cell r="O28">
            <v>0.21068207287484642</v>
          </cell>
          <cell r="R28" t="str">
            <v>Slate - Regular</v>
          </cell>
        </row>
        <row r="29">
          <cell r="A29">
            <v>3949</v>
          </cell>
          <cell r="B29">
            <v>1</v>
          </cell>
          <cell r="D29" t="str">
            <v>Other operating income (expenses)</v>
          </cell>
          <cell r="E29">
            <v>-1.0780000000000001</v>
          </cell>
          <cell r="F29">
            <v>-0.41899999999999998</v>
          </cell>
          <cell r="G29">
            <v>3.4483037233352665E-2</v>
          </cell>
          <cell r="H29">
            <v>5.5169627666473387E-3</v>
          </cell>
          <cell r="I29">
            <v>-8.0383140000000139</v>
          </cell>
          <cell r="J29">
            <v>-8.0383140000000139</v>
          </cell>
          <cell r="K29">
            <v>18.184520286396214</v>
          </cell>
          <cell r="M29">
            <v>-1.4970000000000001</v>
          </cell>
          <cell r="N29">
            <v>-16.076628000000028</v>
          </cell>
          <cell r="O29">
            <v>9.7392304609218616</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2688.6530000000002</v>
          </cell>
          <cell r="N33">
            <v>3626.8040000000001</v>
          </cell>
          <cell r="O33">
            <v>0.34892974288612177</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3920</v>
          </cell>
          <cell r="B37">
            <v>1</v>
          </cell>
          <cell r="D37" t="str">
            <v>Total assets</v>
          </cell>
          <cell r="E37">
            <v>141368.56200000001</v>
          </cell>
          <cell r="F37">
            <v>145500.20699999999</v>
          </cell>
          <cell r="G37">
            <v>145986.946</v>
          </cell>
          <cell r="H37">
            <v>139448.073</v>
          </cell>
          <cell r="I37">
            <v>137128.03700000001</v>
          </cell>
          <cell r="J37">
            <v>137128.03700000001</v>
          </cell>
          <cell r="K37">
            <v>-5.7540605423331059E-2</v>
          </cell>
          <cell r="M37">
            <v>145500.20699999999</v>
          </cell>
          <cell r="N37">
            <v>137128.03700000001</v>
          </cell>
          <cell r="O37">
            <v>-5.7540605423331059E-2</v>
          </cell>
          <cell r="R37" t="str">
            <v>Slate - Regular</v>
          </cell>
        </row>
        <row r="38">
          <cell r="A38">
            <v>3930</v>
          </cell>
          <cell r="B38">
            <v>1</v>
          </cell>
          <cell r="D38" t="str">
            <v>Total liabilities</v>
          </cell>
          <cell r="E38">
            <v>111759.87300000001</v>
          </cell>
          <cell r="F38">
            <v>127914.584</v>
          </cell>
          <cell r="G38">
            <v>134502.549</v>
          </cell>
          <cell r="H38">
            <v>142681.92300000001</v>
          </cell>
          <cell r="I38">
            <v>118656.28</v>
          </cell>
          <cell r="J38">
            <v>118656.28</v>
          </cell>
          <cell r="K38">
            <v>-7.2378799277492911E-2</v>
          </cell>
          <cell r="M38">
            <v>127914.584</v>
          </cell>
          <cell r="N38">
            <v>118656.28</v>
          </cell>
          <cell r="O38">
            <v>-7.2378799277492911E-2</v>
          </cell>
        </row>
        <row r="39">
          <cell r="A39">
            <v>3925</v>
          </cell>
          <cell r="B39">
            <v>1</v>
          </cell>
          <cell r="D39" t="str">
            <v>Financing and advances, net</v>
          </cell>
          <cell r="E39">
            <v>137652.864</v>
          </cell>
          <cell r="F39">
            <v>138634.283627</v>
          </cell>
          <cell r="G39">
            <v>139537.80834400002</v>
          </cell>
          <cell r="H39">
            <v>132693.69512000002</v>
          </cell>
          <cell r="I39">
            <v>130381.307405</v>
          </cell>
          <cell r="J39">
            <v>130381.307405</v>
          </cell>
          <cell r="K39">
            <v>-5.9530557709699727E-2</v>
          </cell>
          <cell r="M39">
            <v>138634.283627</v>
          </cell>
          <cell r="N39">
            <v>53.315199999988081</v>
          </cell>
          <cell r="O39">
            <v>-0.99961542557435912</v>
          </cell>
          <cell r="R39" t="str">
            <v>Slate - Regular</v>
          </cell>
        </row>
        <row r="40">
          <cell r="A40">
            <v>3935</v>
          </cell>
          <cell r="B40">
            <v>1</v>
          </cell>
          <cell r="D40" t="str">
            <v>Customers' deposits</v>
          </cell>
          <cell r="E40">
            <v>108984.662</v>
          </cell>
          <cell r="F40">
            <v>125704.285</v>
          </cell>
          <cell r="G40">
            <v>133032.82828808</v>
          </cell>
          <cell r="H40">
            <v>140539.05838202001</v>
          </cell>
          <cell r="I40">
            <v>116416.42949747002</v>
          </cell>
          <cell r="J40">
            <v>116416.42949747002</v>
          </cell>
          <cell r="K40">
            <v>-7.3886546528863284E-2</v>
          </cell>
          <cell r="M40">
            <v>125704.285</v>
          </cell>
          <cell r="N40">
            <v>116416.42949747002</v>
          </cell>
          <cell r="O40">
            <v>-7.3886546528863284E-2</v>
          </cell>
        </row>
      </sheetData>
      <sheetData sheetId="94">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TREASURY</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4026</v>
          </cell>
          <cell r="B27">
            <v>1</v>
          </cell>
          <cell r="D27" t="str">
            <v>Net special commission income</v>
          </cell>
          <cell r="E27">
            <v>555.38300000000004</v>
          </cell>
          <cell r="F27">
            <v>468.923</v>
          </cell>
          <cell r="G27">
            <v>507.69816833418741</v>
          </cell>
          <cell r="H27">
            <v>748.57583166581253</v>
          </cell>
          <cell r="I27">
            <v>457.01945799999999</v>
          </cell>
          <cell r="J27">
            <v>457.01945799999999</v>
          </cell>
          <cell r="K27">
            <v>-2.538485422979897E-2</v>
          </cell>
          <cell r="M27">
            <v>1024.306</v>
          </cell>
          <cell r="N27">
            <v>914.03891599999997</v>
          </cell>
          <cell r="O27">
            <v>-0.10765053021265136</v>
          </cell>
          <cell r="R27" t="str">
            <v>Slate - Regular</v>
          </cell>
        </row>
        <row r="28">
          <cell r="A28">
            <v>4028</v>
          </cell>
          <cell r="B28">
            <v>1</v>
          </cell>
          <cell r="D28" t="str">
            <v>Fee income from banking services, net</v>
          </cell>
          <cell r="E28">
            <v>17.812999999999999</v>
          </cell>
          <cell r="F28">
            <v>28.22</v>
          </cell>
          <cell r="G28">
            <v>24.545999999999999</v>
          </cell>
          <cell r="H28">
            <v>22.466999999999999</v>
          </cell>
          <cell r="I28">
            <v>27.033000000000001</v>
          </cell>
          <cell r="J28">
            <v>27.033000000000001</v>
          </cell>
          <cell r="K28">
            <v>-4.2062367115520805E-2</v>
          </cell>
          <cell r="M28">
            <v>46.033000000000001</v>
          </cell>
          <cell r="N28">
            <v>54.066000000000003</v>
          </cell>
          <cell r="O28">
            <v>0.17450524623639563</v>
          </cell>
          <cell r="R28" t="str">
            <v>Slate - Regular</v>
          </cell>
        </row>
        <row r="29">
          <cell r="A29">
            <v>4029</v>
          </cell>
          <cell r="B29">
            <v>1</v>
          </cell>
          <cell r="D29" t="str">
            <v>Other operating income (expenses)</v>
          </cell>
          <cell r="E29">
            <v>575.77</v>
          </cell>
          <cell r="F29">
            <v>127.92700000000001</v>
          </cell>
          <cell r="G29">
            <v>884.75283166581255</v>
          </cell>
          <cell r="H29">
            <v>646.70516833418753</v>
          </cell>
          <cell r="I29">
            <v>1044.5075420000001</v>
          </cell>
          <cell r="J29">
            <v>1044.5075420000001</v>
          </cell>
          <cell r="K29">
            <v>7.1648717002665592</v>
          </cell>
          <cell r="M29">
            <v>703.697</v>
          </cell>
          <cell r="N29">
            <v>2089.0150840000001</v>
          </cell>
          <cell r="O29">
            <v>1.9686286626204179</v>
          </cell>
        </row>
        <row r="30">
          <cell r="A30">
            <v>4024</v>
          </cell>
          <cell r="B30">
            <v>1</v>
          </cell>
          <cell r="D30" t="str">
            <v>Operating income</v>
          </cell>
          <cell r="E30">
            <v>1148.9660000000001</v>
          </cell>
          <cell r="F30">
            <v>625.07000000000005</v>
          </cell>
          <cell r="G30">
            <v>1416.9970000000001</v>
          </cell>
          <cell r="H30">
            <v>1417.748</v>
          </cell>
          <cell r="I30">
            <v>1528.56</v>
          </cell>
          <cell r="J30">
            <v>1528.56</v>
          </cell>
          <cell r="K30">
            <v>1.4454221127233748</v>
          </cell>
          <cell r="M30">
            <v>1774.0360000000001</v>
          </cell>
          <cell r="N30">
            <v>3057.12</v>
          </cell>
          <cell r="O30">
            <v>0.72325702522383972</v>
          </cell>
          <cell r="R30" t="str">
            <v>Slate - Regular</v>
          </cell>
        </row>
        <row r="31">
          <cell r="A31">
            <v>4030</v>
          </cell>
          <cell r="B31">
            <v>-1</v>
          </cell>
          <cell r="D31" t="str">
            <v>Operating expenses</v>
          </cell>
          <cell r="E31">
            <v>-135.036</v>
          </cell>
          <cell r="F31">
            <v>-124.108</v>
          </cell>
          <cell r="G31">
            <v>-107.908</v>
          </cell>
          <cell r="H31">
            <v>17.862000000000002</v>
          </cell>
          <cell r="I31">
            <v>-110.345</v>
          </cell>
          <cell r="J31">
            <v>-110.345</v>
          </cell>
          <cell r="K31">
            <v>-0.11089534921197675</v>
          </cell>
          <cell r="M31">
            <v>-259.14400000000001</v>
          </cell>
          <cell r="N31">
            <v>-220.69</v>
          </cell>
          <cell r="O31">
            <v>-0.14838854073410923</v>
          </cell>
        </row>
        <row r="32">
          <cell r="A32">
            <v>4055</v>
          </cell>
          <cell r="B32">
            <v>-1</v>
          </cell>
          <cell r="D32" t="str">
            <v>Impairment charge</v>
          </cell>
          <cell r="E32">
            <v>-5.3570000000000002</v>
          </cell>
          <cell r="F32">
            <v>27.092000000000002</v>
          </cell>
          <cell r="G32">
            <v>38.615000000000002</v>
          </cell>
          <cell r="H32">
            <v>-55.125999999999998</v>
          </cell>
          <cell r="I32">
            <v>81.903000000000006</v>
          </cell>
          <cell r="J32">
            <v>81.903000000000006</v>
          </cell>
          <cell r="K32">
            <v>2.023143363354496</v>
          </cell>
          <cell r="M32">
            <v>2.2989999999999999</v>
          </cell>
          <cell r="N32">
            <v>163.80600000000001</v>
          </cell>
          <cell r="O32">
            <v>70.250978686385395</v>
          </cell>
        </row>
        <row r="33">
          <cell r="A33">
            <v>550</v>
          </cell>
          <cell r="B33">
            <v>1</v>
          </cell>
          <cell r="D33" t="str">
            <v>Income from operations, net</v>
          </cell>
          <cell r="E33">
            <v>1008.5730000000001</v>
          </cell>
          <cell r="F33">
            <v>528.05400000000009</v>
          </cell>
          <cell r="G33">
            <v>1347.7040000000002</v>
          </cell>
          <cell r="H33">
            <v>1380.4840000000002</v>
          </cell>
          <cell r="I33">
            <v>1500.1179999999999</v>
          </cell>
          <cell r="J33">
            <v>1500.1179999999999</v>
          </cell>
          <cell r="K33">
            <v>1.8408420350948949</v>
          </cell>
          <cell r="M33">
            <v>1517.191</v>
          </cell>
          <cell r="N33">
            <v>3000.2359999999999</v>
          </cell>
          <cell r="O33">
            <v>0.97749393451450728</v>
          </cell>
          <cell r="R33" t="str">
            <v>Dark Green - Medium</v>
          </cell>
        </row>
        <row r="34">
          <cell r="A34">
            <v>4048</v>
          </cell>
          <cell r="B34">
            <v>1</v>
          </cell>
          <cell r="D34" t="str">
            <v>Other income (expenses)</v>
          </cell>
          <cell r="E34">
            <v>-6.202</v>
          </cell>
          <cell r="F34">
            <v>-30.015000000000001</v>
          </cell>
          <cell r="G34">
            <v>-24.481000000000002</v>
          </cell>
          <cell r="H34">
            <v>-6.4550000000000001</v>
          </cell>
          <cell r="I34">
            <v>-29.903000000000002</v>
          </cell>
          <cell r="J34">
            <v>-29.903000000000002</v>
          </cell>
          <cell r="K34">
            <v>-3.7314675995334667E-3</v>
          </cell>
          <cell r="M34">
            <v>-16.780999999999999</v>
          </cell>
          <cell r="N34">
            <v>-59.806000000000004</v>
          </cell>
          <cell r="O34">
            <v>2.5639115666527625</v>
          </cell>
        </row>
        <row r="35">
          <cell r="A35">
            <v>4060</v>
          </cell>
          <cell r="B35">
            <v>1</v>
          </cell>
          <cell r="D35" t="str">
            <v>Net income for the period before Zakat and income tax</v>
          </cell>
          <cell r="E35">
            <v>1002.371</v>
          </cell>
          <cell r="F35">
            <v>498.03899999999999</v>
          </cell>
          <cell r="G35">
            <v>1323.223</v>
          </cell>
          <cell r="H35">
            <v>1374.029</v>
          </cell>
          <cell r="I35">
            <v>1470.2149999999999</v>
          </cell>
          <cell r="J35">
            <v>1470.2149999999999</v>
          </cell>
          <cell r="K35">
            <v>1.9520077744915558</v>
          </cell>
          <cell r="M35">
            <v>1500.41</v>
          </cell>
          <cell r="N35">
            <v>2940.43</v>
          </cell>
          <cell r="O35">
            <v>0.95975100139295244</v>
          </cell>
        </row>
        <row r="37">
          <cell r="A37">
            <v>4000</v>
          </cell>
          <cell r="B37">
            <v>1</v>
          </cell>
          <cell r="D37" t="str">
            <v>Total assets</v>
          </cell>
          <cell r="E37">
            <v>194698.62400000001</v>
          </cell>
          <cell r="F37">
            <v>202226.61199999999</v>
          </cell>
          <cell r="G37">
            <v>200243.12700000001</v>
          </cell>
          <cell r="H37">
            <v>211401.228</v>
          </cell>
          <cell r="I37">
            <v>200351.93299999999</v>
          </cell>
          <cell r="J37">
            <v>200351.93299999999</v>
          </cell>
          <cell r="K37">
            <v>-9.2701894249209715E-3</v>
          </cell>
          <cell r="M37">
            <v>202226.61199999999</v>
          </cell>
          <cell r="N37">
            <v>200351.93299999999</v>
          </cell>
          <cell r="O37">
            <v>-9.2701894249209715E-3</v>
          </cell>
          <cell r="R37" t="str">
            <v>Slate - Regular</v>
          </cell>
        </row>
        <row r="38">
          <cell r="A38">
            <v>4010</v>
          </cell>
          <cell r="B38">
            <v>1</v>
          </cell>
          <cell r="D38" t="str">
            <v>Total liabilities</v>
          </cell>
          <cell r="E38">
            <v>87490.899000000005</v>
          </cell>
          <cell r="F38">
            <v>87529.566999999995</v>
          </cell>
          <cell r="G38">
            <v>91842.788</v>
          </cell>
          <cell r="H38">
            <v>90551.866000000009</v>
          </cell>
          <cell r="I38">
            <v>109337.827</v>
          </cell>
          <cell r="J38">
            <v>109337.827</v>
          </cell>
          <cell r="K38">
            <v>0.24915306618619515</v>
          </cell>
          <cell r="M38">
            <v>87529.566999999995</v>
          </cell>
          <cell r="N38">
            <v>109337.827</v>
          </cell>
          <cell r="O38">
            <v>0.24915306618619515</v>
          </cell>
        </row>
      </sheetData>
      <sheetData sheetId="95">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CAPITAL MARKETS</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4106</v>
          </cell>
          <cell r="B27">
            <v>1</v>
          </cell>
          <cell r="D27" t="str">
            <v>Net special commission income</v>
          </cell>
          <cell r="E27">
            <v>5.4736650000000004</v>
          </cell>
          <cell r="F27">
            <v>3.7043349999999999</v>
          </cell>
          <cell r="G27">
            <v>4.16</v>
          </cell>
          <cell r="H27">
            <v>5.4950000000000001</v>
          </cell>
          <cell r="I27">
            <v>5.6589709999999993</v>
          </cell>
          <cell r="J27">
            <v>5.6589709999999993</v>
          </cell>
          <cell r="K27">
            <v>0.52766178004959041</v>
          </cell>
          <cell r="M27">
            <v>9.1780000000000008</v>
          </cell>
          <cell r="N27">
            <v>11.317941999999999</v>
          </cell>
          <cell r="O27">
            <v>0.233159947701024</v>
          </cell>
          <cell r="R27" t="str">
            <v>Slate - Regular</v>
          </cell>
        </row>
        <row r="28">
          <cell r="A28">
            <v>4108</v>
          </cell>
          <cell r="B28">
            <v>1</v>
          </cell>
          <cell r="D28" t="str">
            <v>Fee income from banking services, net</v>
          </cell>
          <cell r="E28">
            <v>249.20000000000002</v>
          </cell>
          <cell r="F28">
            <v>206.61199999999999</v>
          </cell>
          <cell r="G28">
            <v>270.28300000000002</v>
          </cell>
          <cell r="H28">
            <v>357.88200000000001</v>
          </cell>
          <cell r="I28">
            <v>334.75299999999999</v>
          </cell>
          <cell r="J28">
            <v>334.75299999999999</v>
          </cell>
          <cell r="K28">
            <v>0.62020114998160802</v>
          </cell>
          <cell r="M28">
            <v>455.81200000000001</v>
          </cell>
          <cell r="N28">
            <v>669.50599999999997</v>
          </cell>
          <cell r="O28">
            <v>0.46882047861837761</v>
          </cell>
          <cell r="R28" t="str">
            <v>Slate - Regular</v>
          </cell>
        </row>
        <row r="29">
          <cell r="A29">
            <v>4109</v>
          </cell>
          <cell r="B29">
            <v>1</v>
          </cell>
          <cell r="D29" t="str">
            <v>Other operating income (expenses)</v>
          </cell>
          <cell r="E29">
            <v>-5.5776650000000085</v>
          </cell>
          <cell r="F29">
            <v>9.3046650000000088</v>
          </cell>
          <cell r="G29">
            <v>11.547000000000001</v>
          </cell>
          <cell r="H29">
            <v>14.943</v>
          </cell>
          <cell r="I29">
            <v>9.7590289999999804</v>
          </cell>
          <cell r="J29">
            <v>9.7590289999999804</v>
          </cell>
          <cell r="K29">
            <v>4.8831849400270855E-2</v>
          </cell>
          <cell r="M29">
            <v>3.7269999999999999</v>
          </cell>
          <cell r="N29">
            <v>19.518057999999961</v>
          </cell>
          <cell r="O29">
            <v>4.2369353367319453</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4110</v>
          </cell>
          <cell r="B31">
            <v>-1</v>
          </cell>
          <cell r="D31" t="str">
            <v>Operating expenses</v>
          </cell>
          <cell r="E31">
            <v>-78.588999999999999</v>
          </cell>
          <cell r="F31">
            <v>-78.001999999999995</v>
          </cell>
          <cell r="G31">
            <v>-76.094000000000008</v>
          </cell>
          <cell r="H31">
            <v>-83.873999999999995</v>
          </cell>
          <cell r="I31">
            <v>-81.445000000000007</v>
          </cell>
          <cell r="J31">
            <v>-81.445000000000007</v>
          </cell>
          <cell r="K31">
            <v>4.4139893848875733E-2</v>
          </cell>
          <cell r="M31">
            <v>-156.59100000000001</v>
          </cell>
          <cell r="N31">
            <v>-162.89000000000001</v>
          </cell>
          <cell r="O31">
            <v>4.0225811189659622E-2</v>
          </cell>
        </row>
        <row r="32">
          <cell r="A32">
            <v>4135</v>
          </cell>
          <cell r="B32">
            <v>-1</v>
          </cell>
          <cell r="D32" t="str">
            <v>Impairment charge</v>
          </cell>
          <cell r="E32">
            <v>0</v>
          </cell>
          <cell r="F32">
            <v>0</v>
          </cell>
          <cell r="G32">
            <v>0</v>
          </cell>
          <cell r="H32">
            <v>0</v>
          </cell>
          <cell r="I32">
            <v>0</v>
          </cell>
          <cell r="J32">
            <v>0</v>
          </cell>
          <cell r="K32" t="str">
            <v/>
          </cell>
          <cell r="M32">
            <v>0</v>
          </cell>
          <cell r="N32">
            <v>0</v>
          </cell>
          <cell r="O32" t="str">
            <v/>
          </cell>
        </row>
        <row r="33">
          <cell r="A33">
            <v>550</v>
          </cell>
          <cell r="B33">
            <v>1</v>
          </cell>
          <cell r="D33" t="str">
            <v>Income from operations, net</v>
          </cell>
          <cell r="E33">
            <v>2241.0750000000003</v>
          </cell>
          <cell r="F33">
            <v>2449.0450000000001</v>
          </cell>
          <cell r="G33">
            <v>2436.6439999999998</v>
          </cell>
          <cell r="H33">
            <v>2586.2320000000004</v>
          </cell>
          <cell r="I33">
            <v>2608.98</v>
          </cell>
          <cell r="J33">
            <v>2608.98</v>
          </cell>
          <cell r="K33">
            <v>6.530504747769017E-2</v>
          </cell>
          <cell r="M33">
            <v>4690.12</v>
          </cell>
          <cell r="N33">
            <v>5217.96</v>
          </cell>
          <cell r="O33">
            <v>0.11254296265340757</v>
          </cell>
          <cell r="R33" t="str">
            <v>Dark Green - Medium</v>
          </cell>
        </row>
        <row r="34">
          <cell r="A34">
            <v>4128</v>
          </cell>
          <cell r="B34">
            <v>1</v>
          </cell>
          <cell r="D34" t="str">
            <v>Other income (expenses)</v>
          </cell>
          <cell r="E34">
            <v>0</v>
          </cell>
          <cell r="F34">
            <v>0</v>
          </cell>
          <cell r="G34">
            <v>0</v>
          </cell>
          <cell r="H34">
            <v>0</v>
          </cell>
          <cell r="I34">
            <v>-8.0000000000000002E-3</v>
          </cell>
          <cell r="J34">
            <v>-8.0000000000000002E-3</v>
          </cell>
          <cell r="K34" t="str">
            <v/>
          </cell>
          <cell r="M34">
            <v>0</v>
          </cell>
          <cell r="N34">
            <v>-1.6E-2</v>
          </cell>
          <cell r="O34" t="str">
            <v/>
          </cell>
        </row>
        <row r="35">
          <cell r="A35">
            <v>4140</v>
          </cell>
          <cell r="B35">
            <v>1</v>
          </cell>
          <cell r="D35" t="str">
            <v>Net income for the period before Zakat and income tax</v>
          </cell>
          <cell r="E35">
            <v>170.50700000000001</v>
          </cell>
          <cell r="F35">
            <v>141.619</v>
          </cell>
          <cell r="G35">
            <v>209.89600000000002</v>
          </cell>
          <cell r="H35">
            <v>294.44600000000003</v>
          </cell>
          <cell r="I35">
            <v>268.71800000000002</v>
          </cell>
          <cell r="J35">
            <v>268.71800000000002</v>
          </cell>
          <cell r="K35">
            <v>0.89747138448936958</v>
          </cell>
          <cell r="M35">
            <v>312.12600000000003</v>
          </cell>
          <cell r="N35">
            <v>537.43600000000004</v>
          </cell>
          <cell r="O35">
            <v>0.72185591716165898</v>
          </cell>
        </row>
        <row r="37">
          <cell r="A37">
            <v>4080</v>
          </cell>
          <cell r="B37">
            <v>1</v>
          </cell>
          <cell r="D37" t="str">
            <v>Total assets</v>
          </cell>
          <cell r="E37">
            <v>2307.415</v>
          </cell>
          <cell r="F37">
            <v>2455.078</v>
          </cell>
          <cell r="G37">
            <v>2766.7290000000003</v>
          </cell>
          <cell r="H37">
            <v>3165.8139999999999</v>
          </cell>
          <cell r="I37">
            <v>3846.5610000000001</v>
          </cell>
          <cell r="J37">
            <v>3846.5610000000001</v>
          </cell>
          <cell r="K37">
            <v>0.5667775117531908</v>
          </cell>
          <cell r="M37">
            <v>2455.078</v>
          </cell>
          <cell r="N37">
            <v>3846.5610000000001</v>
          </cell>
          <cell r="O37">
            <v>0.5667775117531908</v>
          </cell>
          <cell r="R37" t="str">
            <v>Slate - Regular</v>
          </cell>
        </row>
        <row r="38">
          <cell r="A38">
            <v>4090</v>
          </cell>
          <cell r="B38">
            <v>1</v>
          </cell>
          <cell r="D38" t="str">
            <v>Total liabilities</v>
          </cell>
          <cell r="E38">
            <v>316.18900000000002</v>
          </cell>
          <cell r="F38">
            <v>302.00600000000003</v>
          </cell>
          <cell r="G38">
            <v>361.36700000000002</v>
          </cell>
          <cell r="H38">
            <v>415.22700000000003</v>
          </cell>
          <cell r="I38">
            <v>369.09699999999998</v>
          </cell>
          <cell r="J38">
            <v>369.09699999999998</v>
          </cell>
          <cell r="K38">
            <v>0.22215121553876394</v>
          </cell>
          <cell r="M38">
            <v>302.00600000000003</v>
          </cell>
          <cell r="N38">
            <v>369.09699999999998</v>
          </cell>
          <cell r="O38">
            <v>0.22215121553876394</v>
          </cell>
        </row>
      </sheetData>
      <sheetData sheetId="96">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INTERNATIONAL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5614</v>
          </cell>
          <cell r="B27">
            <v>1</v>
          </cell>
          <cell r="D27" t="str">
            <v>Net special commission income</v>
          </cell>
          <cell r="E27">
            <v>349.51</v>
          </cell>
          <cell r="F27">
            <v>324.42099999999999</v>
          </cell>
          <cell r="G27">
            <v>347.99700000000001</v>
          </cell>
          <cell r="H27">
            <v>239.38400000000001</v>
          </cell>
          <cell r="I27">
            <v>222.78542000000002</v>
          </cell>
          <cell r="J27">
            <v>222.78542000000002</v>
          </cell>
          <cell r="K27">
            <v>-0.31328298722955661</v>
          </cell>
          <cell r="M27">
            <v>673.93100000000004</v>
          </cell>
          <cell r="N27">
            <v>445.57084000000003</v>
          </cell>
          <cell r="O27">
            <v>-0.33884798295374452</v>
          </cell>
          <cell r="R27" t="str">
            <v>Slate - Regular</v>
          </cell>
        </row>
        <row r="28">
          <cell r="A28">
            <v>5616</v>
          </cell>
          <cell r="B28">
            <v>1</v>
          </cell>
          <cell r="D28" t="str">
            <v>Fee income from banking services, net</v>
          </cell>
          <cell r="E28">
            <v>42.756999999999998</v>
          </cell>
          <cell r="F28">
            <v>34.887</v>
          </cell>
          <cell r="G28">
            <v>32.314</v>
          </cell>
          <cell r="H28">
            <v>32.067999999999998</v>
          </cell>
          <cell r="I28">
            <v>43.42</v>
          </cell>
          <cell r="J28">
            <v>43.42</v>
          </cell>
          <cell r="K28">
            <v>0.24458967523719433</v>
          </cell>
          <cell r="M28">
            <v>77.644000000000005</v>
          </cell>
          <cell r="N28">
            <v>86.84</v>
          </cell>
          <cell r="O28">
            <v>0.1184379990726907</v>
          </cell>
        </row>
        <row r="29">
          <cell r="A29">
            <v>5618</v>
          </cell>
          <cell r="B29">
            <v>1</v>
          </cell>
          <cell r="D29" t="str">
            <v>Other operating income (expenses)</v>
          </cell>
          <cell r="E29">
            <v>82.677000000000007</v>
          </cell>
          <cell r="F29">
            <v>94.004999999999995</v>
          </cell>
          <cell r="G29">
            <v>45.347999999999999</v>
          </cell>
          <cell r="H29">
            <v>-22.88</v>
          </cell>
          <cell r="I29">
            <v>31.403580000000016</v>
          </cell>
          <cell r="J29">
            <v>31.403580000000016</v>
          </cell>
          <cell r="K29">
            <v>-0.66593713100366991</v>
          </cell>
          <cell r="M29">
            <v>176.68200000000002</v>
          </cell>
          <cell r="N29">
            <v>62.807160000000032</v>
          </cell>
          <cell r="O29">
            <v>-0.64451862668523097</v>
          </cell>
        </row>
        <row r="30">
          <cell r="A30">
            <v>5612</v>
          </cell>
          <cell r="B30">
            <v>1</v>
          </cell>
          <cell r="D30" t="str">
            <v>Operating income</v>
          </cell>
          <cell r="E30">
            <v>474.94400000000002</v>
          </cell>
          <cell r="F30">
            <v>453.31299999999999</v>
          </cell>
          <cell r="G30">
            <v>425.65899999999999</v>
          </cell>
          <cell r="H30">
            <v>248.572</v>
          </cell>
          <cell r="I30">
            <v>297.60899999999998</v>
          </cell>
          <cell r="J30">
            <v>297.60899999999998</v>
          </cell>
          <cell r="K30">
            <v>-0.34348011197561068</v>
          </cell>
          <cell r="M30">
            <v>928.25700000000006</v>
          </cell>
          <cell r="N30">
            <v>595.21799999999996</v>
          </cell>
          <cell r="O30">
            <v>-0.35877887266134278</v>
          </cell>
          <cell r="R30" t="str">
            <v>Slate - Regular</v>
          </cell>
        </row>
        <row r="31">
          <cell r="A31">
            <v>5620</v>
          </cell>
          <cell r="B31">
            <v>-1</v>
          </cell>
          <cell r="D31" t="str">
            <v>Operating expenses</v>
          </cell>
          <cell r="E31">
            <v>-200.68899999999999</v>
          </cell>
          <cell r="F31">
            <v>-183.44</v>
          </cell>
          <cell r="G31">
            <v>-169.226</v>
          </cell>
          <cell r="H31">
            <v>-165.536</v>
          </cell>
          <cell r="I31">
            <v>-183.00700000000001</v>
          </cell>
          <cell r="J31">
            <v>-183.00700000000001</v>
          </cell>
          <cell r="K31">
            <v>-2.3604448320976301E-3</v>
          </cell>
          <cell r="M31">
            <v>-384.12900000000002</v>
          </cell>
          <cell r="N31">
            <v>-366.01400000000001</v>
          </cell>
          <cell r="O31">
            <v>-4.7158636812112631E-2</v>
          </cell>
        </row>
        <row r="32">
          <cell r="A32">
            <v>5627</v>
          </cell>
          <cell r="B32">
            <v>-1</v>
          </cell>
          <cell r="D32" t="str">
            <v>Impairment charge</v>
          </cell>
          <cell r="E32">
            <v>-140.24199999999999</v>
          </cell>
          <cell r="F32">
            <v>-117.002</v>
          </cell>
          <cell r="G32">
            <v>-130.125</v>
          </cell>
          <cell r="H32">
            <v>-53.438000000000002</v>
          </cell>
          <cell r="I32">
            <v>-38.801000000000002</v>
          </cell>
          <cell r="J32">
            <v>-38.801000000000002</v>
          </cell>
          <cell r="K32">
            <v>-0.6683731902018768</v>
          </cell>
          <cell r="M32">
            <v>-256.95999999999998</v>
          </cell>
          <cell r="N32">
            <v>-77.602000000000004</v>
          </cell>
          <cell r="O32">
            <v>-0.69799968866749684</v>
          </cell>
        </row>
        <row r="33">
          <cell r="A33">
            <v>550</v>
          </cell>
          <cell r="B33">
            <v>1</v>
          </cell>
          <cell r="D33" t="str">
            <v>Income from operations, net</v>
          </cell>
          <cell r="E33">
            <v>134.01300000000001</v>
          </cell>
          <cell r="F33">
            <v>152.87099999999998</v>
          </cell>
          <cell r="G33">
            <v>126.30799999999999</v>
          </cell>
          <cell r="H33">
            <v>29.597999999999999</v>
          </cell>
          <cell r="I33">
            <v>75.800999999999974</v>
          </cell>
          <cell r="J33">
            <v>75.800999999999974</v>
          </cell>
          <cell r="K33">
            <v>-0.50415055831387257</v>
          </cell>
          <cell r="M33">
            <v>5625.6440000000002</v>
          </cell>
          <cell r="N33">
            <v>151.60199999999995</v>
          </cell>
          <cell r="O33">
            <v>-0.97305161862357448</v>
          </cell>
          <cell r="R33" t="str">
            <v>Dark Green - Medium</v>
          </cell>
        </row>
        <row r="34">
          <cell r="A34">
            <v>5628</v>
          </cell>
          <cell r="B34">
            <v>1</v>
          </cell>
          <cell r="D34" t="str">
            <v>Other income (expenses)</v>
          </cell>
          <cell r="E34">
            <v>9.6340000000000003</v>
          </cell>
          <cell r="F34">
            <v>6.992</v>
          </cell>
          <cell r="G34">
            <v>1.389</v>
          </cell>
          <cell r="H34">
            <v>14.573</v>
          </cell>
          <cell r="I34">
            <v>19.837</v>
          </cell>
          <cell r="J34">
            <v>19.837</v>
          </cell>
          <cell r="K34">
            <v>1.8370995423340961</v>
          </cell>
          <cell r="M34">
            <v>16.341999999999999</v>
          </cell>
          <cell r="N34">
            <v>39.673999999999999</v>
          </cell>
          <cell r="O34">
            <v>1.4277322237180274</v>
          </cell>
        </row>
        <row r="35">
          <cell r="A35">
            <v>5630</v>
          </cell>
          <cell r="B35">
            <v>1</v>
          </cell>
          <cell r="D35" t="str">
            <v>Net income for the period before Zakat and income tax</v>
          </cell>
          <cell r="E35">
            <v>143.64699999999999</v>
          </cell>
          <cell r="F35">
            <v>159.863</v>
          </cell>
          <cell r="G35">
            <v>127.697</v>
          </cell>
          <cell r="H35">
            <v>44.170999999999999</v>
          </cell>
          <cell r="I35">
            <v>95.638000000000005</v>
          </cell>
          <cell r="J35">
            <v>95.638000000000005</v>
          </cell>
          <cell r="K35">
            <v>-0.40175024865040687</v>
          </cell>
          <cell r="M35">
            <v>303.51</v>
          </cell>
          <cell r="N35">
            <v>191.27600000000001</v>
          </cell>
          <cell r="O35">
            <v>-0.3697868274521432</v>
          </cell>
        </row>
        <row r="37">
          <cell r="A37">
            <v>5600</v>
          </cell>
          <cell r="B37">
            <v>1</v>
          </cell>
          <cell r="D37" t="str">
            <v>Total assets</v>
          </cell>
          <cell r="E37">
            <v>33823.023000000001</v>
          </cell>
          <cell r="F37">
            <v>37146.213000000003</v>
          </cell>
          <cell r="G37">
            <v>38639.696000000004</v>
          </cell>
          <cell r="H37">
            <v>40788.931000000004</v>
          </cell>
          <cell r="I37">
            <v>38262.171000000002</v>
          </cell>
          <cell r="J37">
            <v>38262.171000000002</v>
          </cell>
          <cell r="K37">
            <v>3.0042308754327118E-2</v>
          </cell>
          <cell r="M37">
            <v>37146.213000000003</v>
          </cell>
          <cell r="N37">
            <v>38262.171000000002</v>
          </cell>
          <cell r="O37">
            <v>3.0042308754327118E-2</v>
          </cell>
          <cell r="R37" t="str">
            <v>Slate - Regular</v>
          </cell>
        </row>
        <row r="38">
          <cell r="A38">
            <v>5602</v>
          </cell>
          <cell r="B38">
            <v>1</v>
          </cell>
          <cell r="D38" t="str">
            <v>Total liabilities</v>
          </cell>
          <cell r="E38">
            <v>30146.433000000001</v>
          </cell>
          <cell r="F38">
            <v>33211.195</v>
          </cell>
          <cell r="G38">
            <v>35142.092000000004</v>
          </cell>
          <cell r="H38">
            <v>37129.087</v>
          </cell>
          <cell r="I38">
            <v>34681.020000000004</v>
          </cell>
          <cell r="J38">
            <v>34681.020000000004</v>
          </cell>
          <cell r="K38">
            <v>4.4256913971328249E-2</v>
          </cell>
          <cell r="M38">
            <v>33211.195</v>
          </cell>
          <cell r="N38">
            <v>34681.020000000004</v>
          </cell>
          <cell r="O38">
            <v>4.4256913971328249E-2</v>
          </cell>
        </row>
        <row r="39">
          <cell r="A39">
            <v>5604</v>
          </cell>
          <cell r="B39">
            <v>1</v>
          </cell>
          <cell r="D39" t="str">
            <v>Financing and advances, net</v>
          </cell>
          <cell r="E39">
            <v>20091.939999999999</v>
          </cell>
          <cell r="F39">
            <v>23290.914000000001</v>
          </cell>
          <cell r="G39">
            <v>23393.027355999999</v>
          </cell>
          <cell r="H39">
            <v>22332.205990813785</v>
          </cell>
          <cell r="I39">
            <v>20993.338240846133</v>
          </cell>
          <cell r="J39">
            <v>20993.338240846133</v>
          </cell>
          <cell r="K39">
            <v>-9.8646869725845354E-2</v>
          </cell>
          <cell r="M39">
            <v>23290.914000000001</v>
          </cell>
          <cell r="N39">
            <v>20993.338240846133</v>
          </cell>
          <cell r="O39">
            <v>-9.8646869725845354E-2</v>
          </cell>
          <cell r="R39" t="str">
            <v>Slate - Regular</v>
          </cell>
        </row>
        <row r="40">
          <cell r="A40">
            <v>5606</v>
          </cell>
          <cell r="B40">
            <v>1</v>
          </cell>
          <cell r="D40" t="str">
            <v>Customers' deposits</v>
          </cell>
          <cell r="E40">
            <v>27293.736000000001</v>
          </cell>
          <cell r="F40">
            <v>28379.850000000002</v>
          </cell>
          <cell r="G40">
            <v>29669.781100000004</v>
          </cell>
          <cell r="H40">
            <v>29802.188699999999</v>
          </cell>
          <cell r="I40">
            <v>29321.317999999999</v>
          </cell>
          <cell r="J40">
            <v>29321.317999999999</v>
          </cell>
          <cell r="K40">
            <v>3.3173818748160944E-2</v>
          </cell>
          <cell r="M40">
            <v>28379.850000000002</v>
          </cell>
          <cell r="N40">
            <v>29321.317999999999</v>
          </cell>
          <cell r="O40">
            <v>3.3173818748160944E-2</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ow r="4">
          <cell r="A4" t="str">
            <v>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uge (4)"/>
      <sheetName val="gauge (2)"/>
      <sheetName val="gauge (5)"/>
      <sheetName val="gauge (1)"/>
      <sheetName val="gauge (3)"/>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Impairments trend"/>
      <sheetName val="Impairment movement"/>
      <sheetName val="Impairment composition"/>
      <sheetName val="COR trend"/>
      <sheetName val="NPA trend"/>
      <sheetName val="NPA movement"/>
      <sheetName val="NPA Ratio trend"/>
      <sheetName val="NPA composition"/>
      <sheetName val="NPA ageing"/>
      <sheetName val="NPA Coverage"/>
      <sheetName val="Financing stages"/>
      <sheetName val="ECL stages"/>
      <sheetName val="NPA Coverage stages"/>
      <sheetName val="Collateral composition"/>
      <sheetName val="Capital trend"/>
      <sheetName val="RWA trend"/>
      <sheetName val="Capital ratios trend"/>
      <sheetName val="Capital movement"/>
      <sheetName val="Liquidity ratios"/>
      <sheetName val="NF income trend"/>
      <sheetName val="NF income movement"/>
      <sheetName val="Fee income movement"/>
      <sheetName val="NF income composition"/>
      <sheetName val="Fee income composition"/>
      <sheetName val="Expenses trend"/>
      <sheetName val="Expenses movement"/>
      <sheetName val="Employee cost movement"/>
      <sheetName val="Expenses composition"/>
      <sheetName val="Employee cost composition"/>
      <sheetName val="CI ratio trend"/>
      <sheetName val="GDP trend"/>
      <sheetName val="Oil trend"/>
      <sheetName val="Inflation trend"/>
      <sheetName val="Govt exp trend"/>
      <sheetName val="Financing widget"/>
      <sheetName val="TEMPLATES -&gt;"/>
      <sheetName val="bar chart"/>
      <sheetName val="bar chart stacked"/>
      <sheetName val="line single"/>
      <sheetName val="line chart mutliple"/>
      <sheetName val="pie chart"/>
      <sheetName val="waterfall"/>
      <sheetName val="widget"/>
      <sheetName val="gauge widget"/>
      <sheetName val="bar chart clustered"/>
      <sheetName val="table"/>
      <sheetName val="MASTER -&gt;"/>
      <sheetName val="master DATA"/>
      <sheetName val="master TABLES"/>
    </sheetNames>
    <sheetDataSet>
      <sheetData sheetId="0"/>
      <sheetData sheetId="1"/>
      <sheetData sheetId="2">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v>
          </cell>
        </row>
        <row r="13">
          <cell r="D13" t="str">
            <v>(AEDmn)</v>
          </cell>
        </row>
        <row r="15">
          <cell r="A15" t="str">
            <v>Options:</v>
          </cell>
          <cell r="D15" t="str">
            <v>Entity</v>
          </cell>
          <cell r="E15" t="str">
            <v>*</v>
          </cell>
        </row>
        <row r="16">
          <cell r="I16" t="str">
            <v>Q</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252.00209999999998</v>
          </cell>
          <cell r="K30" t="str">
            <v>End period</v>
          </cell>
          <cell r="L30">
            <v>6</v>
          </cell>
          <cell r="N30" t="str">
            <v>CAGR, Growth, Diff</v>
          </cell>
          <cell r="O30" t="str">
            <v>G</v>
          </cell>
          <cell r="Q30" t="str">
            <v>Format</v>
          </cell>
          <cell r="R30" t="str">
            <v>%</v>
          </cell>
        </row>
        <row r="32">
          <cell r="H32" t="str">
            <v>Y-Height</v>
          </cell>
          <cell r="I32">
            <v>126.00104999999999</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396.00330000000002</v>
          </cell>
          <cell r="K36" t="str">
            <v>End period</v>
          </cell>
          <cell r="L36">
            <v>6</v>
          </cell>
          <cell r="N36" t="str">
            <v>CAGR, Growth, Diff</v>
          </cell>
          <cell r="O36" t="str">
            <v>G</v>
          </cell>
          <cell r="Q36" t="str">
            <v>Format</v>
          </cell>
          <cell r="R36" t="str">
            <v>%</v>
          </cell>
        </row>
        <row r="38">
          <cell r="H38" t="str">
            <v>Y-Height</v>
          </cell>
          <cell r="I38">
            <v>63.000524999999996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710</v>
          </cell>
          <cell r="C52">
            <v>-1</v>
          </cell>
          <cell r="D52" t="str">
            <v>Impairments</v>
          </cell>
          <cell r="G52" t="str">
            <v/>
          </cell>
          <cell r="H52">
            <v>658.096</v>
          </cell>
          <cell r="I52">
            <v>387.101</v>
          </cell>
          <cell r="J52">
            <v>321.54000000000002</v>
          </cell>
          <cell r="K52">
            <v>245.46800000000002</v>
          </cell>
          <cell r="L52">
            <v>360.00299999999999</v>
          </cell>
          <cell r="M52">
            <v>133.517</v>
          </cell>
          <cell r="N52">
            <v>233.28700000000001</v>
          </cell>
        </row>
        <row r="53">
          <cell r="B53" t="str">
            <v>.</v>
          </cell>
        </row>
        <row r="55">
          <cell r="A55" t="str">
            <v>Charts:</v>
          </cell>
          <cell r="D55" t="str">
            <v>Impairments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387.101</v>
          </cell>
          <cell r="J59">
            <v>321.54000000000002</v>
          </cell>
          <cell r="K59">
            <v>245.46800000000002</v>
          </cell>
          <cell r="L59">
            <v>360.00299999999999</v>
          </cell>
          <cell r="M59">
            <v>133.517</v>
          </cell>
          <cell r="N59">
            <v>233.28700000000001</v>
          </cell>
        </row>
        <row r="60">
          <cell r="D60" t="str">
            <v>First</v>
          </cell>
          <cell r="G60" t="str">
            <v/>
          </cell>
          <cell r="H60" t="str">
            <v/>
          </cell>
          <cell r="I60" t="str">
            <v/>
          </cell>
          <cell r="J60">
            <v>321.54000000000002</v>
          </cell>
          <cell r="K60" t="str">
            <v/>
          </cell>
          <cell r="L60" t="str">
            <v/>
          </cell>
          <cell r="M60" t="str">
            <v/>
          </cell>
          <cell r="N60" t="str">
            <v/>
          </cell>
        </row>
        <row r="61">
          <cell r="D61" t="str">
            <v>Middle</v>
          </cell>
          <cell r="G61" t="str">
            <v/>
          </cell>
          <cell r="H61" t="str">
            <v/>
          </cell>
          <cell r="I61">
            <v>387.101</v>
          </cell>
          <cell r="J61" t="str">
            <v/>
          </cell>
          <cell r="K61">
            <v>245.46800000000002</v>
          </cell>
          <cell r="L61">
            <v>360.00299999999999</v>
          </cell>
          <cell r="M61">
            <v>133.517</v>
          </cell>
          <cell r="N61" t="str">
            <v/>
          </cell>
        </row>
        <row r="62">
          <cell r="D62" t="str">
            <v>Last</v>
          </cell>
          <cell r="N62">
            <v>233.28700000000001</v>
          </cell>
        </row>
        <row r="63">
          <cell r="D63" t="str">
            <v>Line 1</v>
          </cell>
          <cell r="E63" t="str">
            <v>x-values</v>
          </cell>
          <cell r="G63">
            <v>2</v>
          </cell>
          <cell r="H63">
            <v>2</v>
          </cell>
          <cell r="I63">
            <v>4</v>
          </cell>
          <cell r="J63">
            <v>6</v>
          </cell>
          <cell r="K63">
            <v>6</v>
          </cell>
        </row>
        <row r="64">
          <cell r="E64" t="str">
            <v>y-values</v>
          </cell>
          <cell r="G64">
            <v>573.5421</v>
          </cell>
          <cell r="H64">
            <v>738.00614999999993</v>
          </cell>
          <cell r="I64">
            <v>738.00614999999993</v>
          </cell>
          <cell r="J64">
            <v>738.00614999999993</v>
          </cell>
          <cell r="K64">
            <v>485.28909999999996</v>
          </cell>
          <cell r="L64">
            <v>-0.27446973937923747</v>
          </cell>
          <cell r="M64" t="str">
            <v>-27%</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0.74724566909082757</v>
          </cell>
          <cell r="M66" t="str">
            <v>+75%</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-0.16936406777559343</v>
          </cell>
          <cell r="K69">
            <v>-0.23658642781613481</v>
          </cell>
          <cell r="L69">
            <v>0.46659849756383709</v>
          </cell>
          <cell r="M69">
            <v>-0.62912253508998539</v>
          </cell>
          <cell r="N69">
            <v>0.74724566909082757</v>
          </cell>
        </row>
        <row r="70">
          <cell r="E70" t="str">
            <v>y-labels</v>
          </cell>
          <cell r="G70" t="str">
            <v>NA</v>
          </cell>
          <cell r="H70" t="str">
            <v>NA</v>
          </cell>
          <cell r="I70" t="str">
            <v>QoQ</v>
          </cell>
          <cell r="J70" t="str">
            <v>-17%</v>
          </cell>
          <cell r="K70" t="str">
            <v>-24%</v>
          </cell>
          <cell r="L70" t="str">
            <v>+47%</v>
          </cell>
          <cell r="M70" t="str">
            <v>-63%</v>
          </cell>
          <cell r="N70" t="str">
            <v>+75%</v>
          </cell>
        </row>
        <row r="71">
          <cell r="D71" t="str">
            <v>Suggested y-axis scale max</v>
          </cell>
          <cell r="G71">
            <v>793.3566112499999</v>
          </cell>
          <cell r="N71" t="str">
            <v>QoQ</v>
          </cell>
        </row>
        <row r="72">
          <cell r="D72" t="str">
            <v>Header Widget</v>
          </cell>
          <cell r="E72" t="str">
            <v>Label</v>
          </cell>
          <cell r="G72">
            <v>233.28700000000001</v>
          </cell>
        </row>
        <row r="73">
          <cell r="E73" t="str">
            <v>x-values</v>
          </cell>
          <cell r="G73">
            <v>3.5</v>
          </cell>
        </row>
        <row r="74">
          <cell r="E74" t="str">
            <v>y-values</v>
          </cell>
          <cell r="G74">
            <v>885.60737999999992</v>
          </cell>
        </row>
        <row r="75">
          <cell r="D75" t="str">
            <v>Y-Axis Scale</v>
          </cell>
          <cell r="E75">
            <v>0</v>
          </cell>
          <cell r="G75">
            <v>797.04664199999991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
      <sheetData sheetId="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8090</v>
          </cell>
          <cell r="C31">
            <v>-1</v>
          </cell>
          <cell r="D31" t="str">
            <v>Retail</v>
          </cell>
          <cell r="G31">
            <v>54.758000000000003</v>
          </cell>
        </row>
        <row r="32">
          <cell r="A32" t="str">
            <v>*</v>
          </cell>
          <cell r="B32">
            <v>8290</v>
          </cell>
          <cell r="C32">
            <v>-1</v>
          </cell>
          <cell r="D32" t="str">
            <v>Wholesale</v>
          </cell>
          <cell r="G32">
            <v>187.26400000000001</v>
          </cell>
        </row>
        <row r="33">
          <cell r="A33" t="str">
            <v>*</v>
          </cell>
          <cell r="B33">
            <v>8490</v>
          </cell>
          <cell r="C33">
            <v>-1</v>
          </cell>
          <cell r="D33" t="str">
            <v>Private</v>
          </cell>
          <cell r="G33">
            <v>-2.1720000000000002</v>
          </cell>
        </row>
        <row r="34">
          <cell r="A34" t="str">
            <v>*</v>
          </cell>
          <cell r="B34">
            <v>8690</v>
          </cell>
          <cell r="C34">
            <v>-1</v>
          </cell>
          <cell r="D34" t="str">
            <v>Treasury</v>
          </cell>
          <cell r="G34">
            <v>1.161</v>
          </cell>
        </row>
        <row r="35">
          <cell r="A35" t="str">
            <v>*</v>
          </cell>
          <cell r="B35">
            <v>9090</v>
          </cell>
          <cell r="C35">
            <v>-1</v>
          </cell>
          <cell r="D35" t="str">
            <v>Others</v>
          </cell>
          <cell r="G35">
            <v>125.79300000000001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710</v>
          </cell>
          <cell r="C39">
            <v>-1</v>
          </cell>
          <cell r="D39" t="str">
            <v>Impairments</v>
          </cell>
          <cell r="G39">
            <v>366.80400000000003</v>
          </cell>
          <cell r="H39" t="str">
            <v>AED 367mn</v>
          </cell>
        </row>
        <row r="40">
          <cell r="A40" t="str">
            <v>n/a</v>
          </cell>
          <cell r="B40" t="str">
            <v>n/a</v>
          </cell>
          <cell r="C40">
            <v>1</v>
          </cell>
          <cell r="D40" t="str">
            <v>Other</v>
          </cell>
          <cell r="G40">
            <v>0</v>
          </cell>
        </row>
        <row r="42">
          <cell r="A42" t="str">
            <v>Charts:</v>
          </cell>
          <cell r="D42" t="str">
            <v>Impairments Composition (AEDmn)</v>
          </cell>
        </row>
        <row r="44">
          <cell r="D44" t="str">
            <v>Header Widget</v>
          </cell>
          <cell r="E44" t="str">
            <v>Label</v>
          </cell>
          <cell r="G44">
            <v>366.80400000000003</v>
          </cell>
        </row>
        <row r="45">
          <cell r="E45" t="str">
            <v>x-values</v>
          </cell>
          <cell r="G45">
            <v>1.5</v>
          </cell>
        </row>
        <row r="46">
          <cell r="E46" t="str">
            <v>y-values</v>
          </cell>
          <cell r="G46">
            <v>3</v>
          </cell>
        </row>
      </sheetData>
      <sheetData sheetId="5"/>
      <sheetData sheetId="6">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BS</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3892.8295000000003</v>
          </cell>
          <cell r="K30" t="str">
            <v>End period</v>
          </cell>
          <cell r="L30">
            <v>6</v>
          </cell>
          <cell r="N30" t="str">
            <v>CAGR, Growth, Diff</v>
          </cell>
          <cell r="O30" t="str">
            <v>G</v>
          </cell>
          <cell r="Q30" t="str">
            <v>Format</v>
          </cell>
          <cell r="R30" t="str">
            <v>%</v>
          </cell>
        </row>
        <row r="32">
          <cell r="H32" t="str">
            <v>Y-Height</v>
          </cell>
          <cell r="I32">
            <v>1946.4147500000001</v>
          </cell>
          <cell r="K32" t="str">
            <v>Start period</v>
          </cell>
          <cell r="L32">
            <v>4</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8564.2249000000011</v>
          </cell>
          <cell r="K36" t="str">
            <v>End period</v>
          </cell>
          <cell r="L36">
            <v>6</v>
          </cell>
          <cell r="N36" t="str">
            <v>CAGR, Growth, Diff</v>
          </cell>
          <cell r="O36" t="str">
            <v>G</v>
          </cell>
          <cell r="Q36" t="str">
            <v>Format</v>
          </cell>
          <cell r="R36" t="str">
            <v>%</v>
          </cell>
        </row>
        <row r="38">
          <cell r="H38" t="str">
            <v>Y-Height</v>
          </cell>
          <cell r="I38">
            <v>973.20737500000007</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7050</v>
          </cell>
          <cell r="C52">
            <v>1</v>
          </cell>
          <cell r="D52" t="str">
            <v>NPA</v>
          </cell>
          <cell r="G52" t="str">
            <v/>
          </cell>
          <cell r="H52">
            <v>5440.1580000000004</v>
          </cell>
          <cell r="I52">
            <v>6495.3360000000002</v>
          </cell>
          <cell r="J52">
            <v>7195.1559999999999</v>
          </cell>
          <cell r="K52">
            <v>7804.5940000000001</v>
          </cell>
          <cell r="L52">
            <v>7688.6239999999998</v>
          </cell>
          <cell r="M52">
            <v>7745.9830000000002</v>
          </cell>
          <cell r="N52">
            <v>7785.6590000000006</v>
          </cell>
        </row>
        <row r="53">
          <cell r="B53" t="str">
            <v>.</v>
          </cell>
        </row>
        <row r="55">
          <cell r="A55" t="str">
            <v>Charts:</v>
          </cell>
          <cell r="D55" t="str">
            <v>NPA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6495.3360000000002</v>
          </cell>
          <cell r="J59">
            <v>7195.1559999999999</v>
          </cell>
          <cell r="K59">
            <v>7804.5940000000001</v>
          </cell>
          <cell r="L59">
            <v>7688.6239999999998</v>
          </cell>
          <cell r="M59">
            <v>7745.9830000000002</v>
          </cell>
          <cell r="N59">
            <v>7785.6590000000006</v>
          </cell>
        </row>
        <row r="60">
          <cell r="D60" t="str">
            <v>First</v>
          </cell>
          <cell r="G60" t="str">
            <v/>
          </cell>
          <cell r="H60" t="str">
            <v/>
          </cell>
          <cell r="I60" t="str">
            <v/>
          </cell>
          <cell r="J60" t="str">
            <v/>
          </cell>
          <cell r="K60" t="str">
            <v/>
          </cell>
          <cell r="L60">
            <v>7688.6239999999998</v>
          </cell>
          <cell r="M60" t="str">
            <v/>
          </cell>
          <cell r="N60" t="str">
            <v/>
          </cell>
        </row>
        <row r="61">
          <cell r="D61" t="str">
            <v>Middle</v>
          </cell>
          <cell r="G61" t="str">
            <v/>
          </cell>
          <cell r="H61" t="str">
            <v/>
          </cell>
          <cell r="I61">
            <v>6495.3360000000002</v>
          </cell>
          <cell r="J61">
            <v>7195.1559999999999</v>
          </cell>
          <cell r="K61">
            <v>7804.5940000000001</v>
          </cell>
          <cell r="L61" t="str">
            <v/>
          </cell>
          <cell r="M61">
            <v>7745.9830000000002</v>
          </cell>
          <cell r="N61" t="str">
            <v/>
          </cell>
        </row>
        <row r="62">
          <cell r="D62" t="str">
            <v>Last</v>
          </cell>
          <cell r="N62">
            <v>7785.6590000000006</v>
          </cell>
        </row>
        <row r="63">
          <cell r="D63" t="str">
            <v>Line 1</v>
          </cell>
          <cell r="E63" t="str">
            <v>x-values</v>
          </cell>
          <cell r="G63">
            <v>4</v>
          </cell>
          <cell r="H63">
            <v>4</v>
          </cell>
          <cell r="I63">
            <v>5</v>
          </cell>
          <cell r="J63">
            <v>6</v>
          </cell>
          <cell r="K63">
            <v>6</v>
          </cell>
        </row>
        <row r="64">
          <cell r="E64" t="str">
            <v>y-values</v>
          </cell>
          <cell r="G64">
            <v>11581.4535</v>
          </cell>
          <cell r="H64">
            <v>13624.903250000001</v>
          </cell>
          <cell r="I64">
            <v>13624.903250000001</v>
          </cell>
          <cell r="J64">
            <v>13624.903250000001</v>
          </cell>
          <cell r="K64">
            <v>11678.488500000001</v>
          </cell>
          <cell r="L64">
            <v>1.2620593749935072E-2</v>
          </cell>
          <cell r="M64" t="str">
            <v>+1%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5.1221387911644101E-3</v>
          </cell>
          <cell r="M66" t="str">
            <v>+1%</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0.10774192435926322</v>
          </cell>
          <cell r="K69">
            <v>8.4701151719295709E-2</v>
          </cell>
          <cell r="L69">
            <v>-1.4859197031901972E-2</v>
          </cell>
          <cell r="M69">
            <v>7.460242560957564E-3</v>
          </cell>
          <cell r="N69">
            <v>5.1221387911644101E-3</v>
          </cell>
        </row>
        <row r="70">
          <cell r="E70" t="str">
            <v>y-labels</v>
          </cell>
          <cell r="G70" t="str">
            <v>NA</v>
          </cell>
          <cell r="H70" t="str">
            <v>NA</v>
          </cell>
          <cell r="I70" t="str">
            <v>QoQ</v>
          </cell>
          <cell r="J70" t="str">
            <v>+11%</v>
          </cell>
          <cell r="K70" t="str">
            <v>+8%</v>
          </cell>
          <cell r="L70" t="str">
            <v>-1%</v>
          </cell>
          <cell r="M70" t="str">
            <v>+1%</v>
          </cell>
          <cell r="N70" t="str">
            <v>+1%</v>
          </cell>
        </row>
        <row r="71">
          <cell r="D71" t="str">
            <v>Suggested y-axis scale max</v>
          </cell>
          <cell r="G71">
            <v>14646.77099375</v>
          </cell>
          <cell r="N71" t="str">
            <v>QoQ</v>
          </cell>
        </row>
        <row r="72">
          <cell r="D72" t="str">
            <v>Header Widget</v>
          </cell>
          <cell r="E72" t="str">
            <v>Label</v>
          </cell>
          <cell r="G72">
            <v>7785.6590000000006</v>
          </cell>
        </row>
        <row r="73">
          <cell r="E73" t="str">
            <v>x-values</v>
          </cell>
          <cell r="G73">
            <v>3.5</v>
          </cell>
        </row>
        <row r="74">
          <cell r="E74" t="str">
            <v>y-values</v>
          </cell>
          <cell r="G74">
            <v>16349.883900000001</v>
          </cell>
        </row>
        <row r="75">
          <cell r="D75" t="str">
            <v>Y-Axis Scale</v>
          </cell>
          <cell r="E75">
            <v>0</v>
          </cell>
          <cell r="G75">
            <v>14714.89551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7"/>
      <sheetData sheetId="8"/>
      <sheetData sheetId="9">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6900</v>
          </cell>
          <cell r="C31">
            <v>1</v>
          </cell>
          <cell r="D31" t="str">
            <v>Government</v>
          </cell>
          <cell r="G31">
            <v>389.28295000000003</v>
          </cell>
        </row>
        <row r="32">
          <cell r="A32" t="str">
            <v>*</v>
          </cell>
          <cell r="B32">
            <v>6905</v>
          </cell>
          <cell r="C32">
            <v>1</v>
          </cell>
          <cell r="D32" t="str">
            <v>PSE</v>
          </cell>
          <cell r="G32">
            <v>778.56590000000006</v>
          </cell>
        </row>
        <row r="33">
          <cell r="A33" t="str">
            <v>*</v>
          </cell>
          <cell r="B33">
            <v>6910</v>
          </cell>
          <cell r="C33">
            <v>1</v>
          </cell>
          <cell r="D33" t="str">
            <v>Corporate</v>
          </cell>
          <cell r="G33">
            <v>3892.8295000000003</v>
          </cell>
        </row>
        <row r="34">
          <cell r="A34" t="str">
            <v>*</v>
          </cell>
          <cell r="B34">
            <v>6915</v>
          </cell>
          <cell r="C34">
            <v>1</v>
          </cell>
          <cell r="D34" t="str">
            <v>FI</v>
          </cell>
          <cell r="G34">
            <v>389.28295000000003</v>
          </cell>
        </row>
        <row r="35">
          <cell r="A35" t="str">
            <v>*</v>
          </cell>
          <cell r="B35">
            <v>6920</v>
          </cell>
          <cell r="C35">
            <v>1</v>
          </cell>
          <cell r="D35" t="str">
            <v>Individual</v>
          </cell>
          <cell r="G35">
            <v>1167.8488500000001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6935</v>
          </cell>
          <cell r="C39">
            <v>1</v>
          </cell>
          <cell r="D39" t="str">
            <v>NPA</v>
          </cell>
          <cell r="G39">
            <v>7785.6590000000006</v>
          </cell>
          <cell r="H39" t="str">
            <v>AED 7,786mn</v>
          </cell>
        </row>
        <row r="40">
          <cell r="A40" t="str">
            <v>n/a</v>
          </cell>
          <cell r="B40" t="str">
            <v>n/a</v>
          </cell>
          <cell r="C40">
            <v>1</v>
          </cell>
          <cell r="D40" t="str">
            <v>Other</v>
          </cell>
          <cell r="G40">
            <v>1167.8488500000003</v>
          </cell>
        </row>
        <row r="42">
          <cell r="A42" t="str">
            <v>Charts:</v>
          </cell>
          <cell r="D42" t="str">
            <v>NPA Composition by Sector (AEDmn)</v>
          </cell>
        </row>
        <row r="44">
          <cell r="D44" t="str">
            <v>Header Widget</v>
          </cell>
          <cell r="E44" t="str">
            <v>Label</v>
          </cell>
          <cell r="G44">
            <v>7785.6590000000006</v>
          </cell>
        </row>
        <row r="45">
          <cell r="E45" t="str">
            <v>x-values</v>
          </cell>
          <cell r="G45">
            <v>1.5</v>
          </cell>
        </row>
        <row r="46">
          <cell r="E46" t="str">
            <v>y-values</v>
          </cell>
          <cell r="G46">
            <v>3</v>
          </cell>
        </row>
      </sheetData>
      <sheetData sheetId="10">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Vintage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6965</v>
          </cell>
          <cell r="C31">
            <v>1</v>
          </cell>
          <cell r="D31" t="str">
            <v>1H 2021</v>
          </cell>
          <cell r="G31">
            <v>389.28295000000003</v>
          </cell>
        </row>
        <row r="32">
          <cell r="A32" t="str">
            <v>*</v>
          </cell>
          <cell r="B32">
            <v>6970</v>
          </cell>
          <cell r="C32">
            <v>1</v>
          </cell>
          <cell r="D32" t="str">
            <v>2020</v>
          </cell>
          <cell r="G32">
            <v>2335.6976999999997</v>
          </cell>
        </row>
        <row r="33">
          <cell r="A33" t="str">
            <v>*</v>
          </cell>
          <cell r="B33">
            <v>6975</v>
          </cell>
          <cell r="C33">
            <v>1</v>
          </cell>
          <cell r="D33" t="str">
            <v>2019</v>
          </cell>
          <cell r="G33">
            <v>778.56590000000006</v>
          </cell>
        </row>
        <row r="34">
          <cell r="A34" t="str">
            <v>*</v>
          </cell>
          <cell r="B34">
            <v>6980</v>
          </cell>
          <cell r="C34">
            <v>1</v>
          </cell>
          <cell r="D34" t="str">
            <v>2018</v>
          </cell>
          <cell r="G34">
            <v>1167.8488500000001</v>
          </cell>
        </row>
        <row r="35">
          <cell r="A35" t="str">
            <v>*</v>
          </cell>
          <cell r="B35">
            <v>6985</v>
          </cell>
          <cell r="C35">
            <v>1</v>
          </cell>
          <cell r="D35" t="str">
            <v>2017</v>
          </cell>
          <cell r="G35">
            <v>1167.8488500000001</v>
          </cell>
        </row>
        <row r="36">
          <cell r="A36" t="str">
            <v>*</v>
          </cell>
          <cell r="B36">
            <v>6990</v>
          </cell>
          <cell r="C36">
            <v>1</v>
          </cell>
          <cell r="D36" t="str">
            <v>Pre-2017</v>
          </cell>
          <cell r="G36">
            <v>1946.4147500000001</v>
          </cell>
        </row>
        <row r="37">
          <cell r="A37" t="str">
            <v/>
          </cell>
          <cell r="C37">
            <v>1</v>
          </cell>
          <cell r="D37" t="str">
            <v/>
          </cell>
          <cell r="G37" t="e">
            <v>#N/A</v>
          </cell>
        </row>
        <row r="38">
          <cell r="A38" t="str">
            <v/>
          </cell>
          <cell r="C38">
            <v>1</v>
          </cell>
          <cell r="D38" t="str">
            <v/>
          </cell>
          <cell r="G38" t="e">
            <v>#N/A</v>
          </cell>
        </row>
        <row r="39">
          <cell r="A39" t="str">
            <v>*</v>
          </cell>
          <cell r="B39">
            <v>6995</v>
          </cell>
          <cell r="C39">
            <v>1</v>
          </cell>
          <cell r="D39" t="str">
            <v>NPA</v>
          </cell>
          <cell r="G39">
            <v>7785.6589999999987</v>
          </cell>
          <cell r="H39" t="str">
            <v>AED 7,786mn</v>
          </cell>
        </row>
        <row r="40">
          <cell r="A40" t="str">
            <v>n/a</v>
          </cell>
          <cell r="B40" t="str">
            <v>n/a</v>
          </cell>
          <cell r="C40">
            <v>1</v>
          </cell>
          <cell r="D40" t="str">
            <v>Other</v>
          </cell>
          <cell r="G40">
            <v>0</v>
          </cell>
        </row>
        <row r="42">
          <cell r="A42" t="str">
            <v>Charts:</v>
          </cell>
          <cell r="D42" t="str">
            <v>NPA Composition by Vintage (AEDmn)</v>
          </cell>
        </row>
        <row r="44">
          <cell r="D44" t="str">
            <v>Header Widget</v>
          </cell>
          <cell r="E44" t="str">
            <v>Label</v>
          </cell>
          <cell r="G44">
            <v>7785.6589999999987</v>
          </cell>
        </row>
        <row r="45">
          <cell r="E45" t="str">
            <v>x-values</v>
          </cell>
          <cell r="G45">
            <v>1.5</v>
          </cell>
        </row>
        <row r="46">
          <cell r="E46" t="str">
            <v>y-values</v>
          </cell>
          <cell r="G46">
            <v>3</v>
          </cell>
        </row>
      </sheetData>
      <sheetData sheetId="11"/>
      <sheetData sheetId="12"/>
      <sheetData sheetId="13"/>
      <sheetData sheetId="14"/>
      <sheetData sheetId="15">
        <row r="1">
          <cell r="A1" t="str">
            <v>Hidden Report Options:</v>
          </cell>
        </row>
        <row r="2">
          <cell r="D2" t="str">
            <v>Range</v>
          </cell>
          <cell r="E2" t="str">
            <v>MASTER_DATA</v>
          </cell>
          <cell r="G2" t="str">
            <v>D_TYPE</v>
          </cell>
          <cell r="H2">
            <v>0</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Colleteral Held Against Impaired Financing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7100</v>
          </cell>
          <cell r="C31">
            <v>1</v>
          </cell>
          <cell r="D31" t="str">
            <v>Property</v>
          </cell>
          <cell r="G31">
            <v>3405.1550000000002</v>
          </cell>
        </row>
        <row r="32">
          <cell r="A32" t="str">
            <v>*</v>
          </cell>
          <cell r="B32">
            <v>7105</v>
          </cell>
          <cell r="C32">
            <v>1</v>
          </cell>
          <cell r="D32" t="str">
            <v>Securities</v>
          </cell>
          <cell r="G32">
            <v>118.154</v>
          </cell>
        </row>
        <row r="33">
          <cell r="A33" t="str">
            <v>*</v>
          </cell>
          <cell r="B33">
            <v>7110</v>
          </cell>
          <cell r="C33">
            <v>1</v>
          </cell>
          <cell r="D33" t="str">
            <v>Cash margin &amp; lien over deposits</v>
          </cell>
          <cell r="G33">
            <v>16.577999999999999</v>
          </cell>
        </row>
        <row r="34">
          <cell r="A34" t="str">
            <v>*</v>
          </cell>
          <cell r="B34">
            <v>7115</v>
          </cell>
          <cell r="C34">
            <v>1</v>
          </cell>
          <cell r="D34" t="str">
            <v>Others</v>
          </cell>
          <cell r="G34">
            <v>248.31900000000002</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7120</v>
          </cell>
          <cell r="C39">
            <v>1</v>
          </cell>
          <cell r="D39" t="str">
            <v>Colleteral held against impaired financing</v>
          </cell>
          <cell r="G39">
            <v>3788.2060000000001</v>
          </cell>
          <cell r="H39" t="str">
            <v>AED 3,788mn</v>
          </cell>
        </row>
        <row r="40">
          <cell r="A40" t="str">
            <v>n/a</v>
          </cell>
          <cell r="B40" t="str">
            <v>n/a</v>
          </cell>
          <cell r="C40">
            <v>1</v>
          </cell>
          <cell r="D40" t="str">
            <v>Other</v>
          </cell>
          <cell r="G40">
            <v>0</v>
          </cell>
        </row>
        <row r="42">
          <cell r="A42" t="str">
            <v>Charts:</v>
          </cell>
          <cell r="D42" t="str">
            <v>Colleteral Held Against Impaired Financing Composition by Sector (AEDmn)</v>
          </cell>
        </row>
        <row r="44">
          <cell r="D44" t="str">
            <v>Header Widget</v>
          </cell>
          <cell r="E44" t="str">
            <v>Label</v>
          </cell>
          <cell r="G44">
            <v>3788.2060000000001</v>
          </cell>
        </row>
        <row r="45">
          <cell r="E45" t="str">
            <v>x-values</v>
          </cell>
          <cell r="G45">
            <v>1.5</v>
          </cell>
        </row>
        <row r="46">
          <cell r="E46" t="str">
            <v>y-values</v>
          </cell>
          <cell r="G46">
            <v>3</v>
          </cell>
        </row>
      </sheetData>
      <sheetData sheetId="16"/>
      <sheetData sheetId="17"/>
      <sheetData sheetId="18"/>
      <sheetData sheetId="19"/>
      <sheetData sheetId="20"/>
      <sheetData sheetId="2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298.92450000000002</v>
          </cell>
          <cell r="K30" t="str">
            <v>End period</v>
          </cell>
          <cell r="L30">
            <v>6</v>
          </cell>
          <cell r="N30" t="str">
            <v>CAGR, Growth, Diff</v>
          </cell>
          <cell r="O30" t="str">
            <v>G</v>
          </cell>
          <cell r="Q30" t="str">
            <v>Format</v>
          </cell>
          <cell r="R30" t="str">
            <v>%</v>
          </cell>
        </row>
        <row r="32">
          <cell r="H32" t="str">
            <v>Y-Height</v>
          </cell>
          <cell r="I32">
            <v>149.46225000000001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657.63390000000015</v>
          </cell>
          <cell r="K36" t="str">
            <v>End period</v>
          </cell>
          <cell r="L36">
            <v>6</v>
          </cell>
          <cell r="N36" t="str">
            <v>CAGR, Growth, Diff</v>
          </cell>
          <cell r="O36" t="str">
            <v>G</v>
          </cell>
          <cell r="Q36" t="str">
            <v>Format</v>
          </cell>
          <cell r="R36" t="str">
            <v>%</v>
          </cell>
        </row>
        <row r="38">
          <cell r="H38" t="str">
            <v>Y-Height</v>
          </cell>
          <cell r="I38">
            <v>74.731125000000006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630</v>
          </cell>
          <cell r="C52">
            <v>1</v>
          </cell>
          <cell r="D52" t="str">
            <v>Non-funded income</v>
          </cell>
          <cell r="G52" t="str">
            <v/>
          </cell>
          <cell r="H52">
            <v>2096.9580000000001</v>
          </cell>
          <cell r="I52">
            <v>424.27</v>
          </cell>
          <cell r="J52">
            <v>462.48500000000001</v>
          </cell>
          <cell r="K52">
            <v>549.08000000000004</v>
          </cell>
          <cell r="L52">
            <v>597.84900000000005</v>
          </cell>
          <cell r="M52">
            <v>551.19000000000005</v>
          </cell>
          <cell r="N52">
            <v>505.80500000000001</v>
          </cell>
        </row>
        <row r="53">
          <cell r="B53" t="str">
            <v>.</v>
          </cell>
        </row>
        <row r="55">
          <cell r="A55" t="str">
            <v>Charts:</v>
          </cell>
          <cell r="D55" t="str">
            <v>Non-Funded Income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424.27</v>
          </cell>
          <cell r="J59">
            <v>462.48500000000001</v>
          </cell>
          <cell r="K59">
            <v>549.08000000000004</v>
          </cell>
          <cell r="L59">
            <v>597.84900000000005</v>
          </cell>
          <cell r="M59">
            <v>551.19000000000005</v>
          </cell>
          <cell r="N59">
            <v>505.80500000000001</v>
          </cell>
        </row>
        <row r="60">
          <cell r="D60" t="str">
            <v>First</v>
          </cell>
          <cell r="G60" t="str">
            <v/>
          </cell>
          <cell r="H60" t="str">
            <v/>
          </cell>
          <cell r="I60" t="str">
            <v/>
          </cell>
          <cell r="J60">
            <v>462.48500000000001</v>
          </cell>
          <cell r="K60" t="str">
            <v/>
          </cell>
          <cell r="L60" t="str">
            <v/>
          </cell>
          <cell r="M60" t="str">
            <v/>
          </cell>
          <cell r="N60" t="str">
            <v/>
          </cell>
        </row>
        <row r="61">
          <cell r="D61" t="str">
            <v>Middle</v>
          </cell>
          <cell r="G61" t="str">
            <v/>
          </cell>
          <cell r="H61" t="str">
            <v/>
          </cell>
          <cell r="I61">
            <v>424.27</v>
          </cell>
          <cell r="J61" t="str">
            <v/>
          </cell>
          <cell r="K61">
            <v>549.08000000000004</v>
          </cell>
          <cell r="L61">
            <v>597.84900000000005</v>
          </cell>
          <cell r="M61">
            <v>551.19000000000005</v>
          </cell>
          <cell r="N61" t="str">
            <v/>
          </cell>
        </row>
        <row r="62">
          <cell r="D62" t="str">
            <v>Last</v>
          </cell>
          <cell r="N62">
            <v>505.80500000000001</v>
          </cell>
        </row>
        <row r="63">
          <cell r="D63" t="str">
            <v>Line 1</v>
          </cell>
          <cell r="E63" t="str">
            <v>x-values</v>
          </cell>
          <cell r="G63">
            <v>2</v>
          </cell>
          <cell r="H63">
            <v>2</v>
          </cell>
          <cell r="I63">
            <v>4</v>
          </cell>
          <cell r="J63">
            <v>6</v>
          </cell>
          <cell r="K63">
            <v>6</v>
          </cell>
        </row>
        <row r="64">
          <cell r="E64" t="str">
            <v>y-values</v>
          </cell>
          <cell r="G64">
            <v>761.40949999999998</v>
          </cell>
          <cell r="H64">
            <v>1046.2357500000001</v>
          </cell>
          <cell r="I64">
            <v>1046.2357500000001</v>
          </cell>
          <cell r="J64">
            <v>1046.2357500000001</v>
          </cell>
          <cell r="K64">
            <v>804.72950000000003</v>
          </cell>
          <cell r="L64">
            <v>9.3667902742791576E-2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-8.2340027939549087E-2</v>
          </cell>
          <cell r="M66" t="str">
            <v>-8%</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9.007235958234161E-2</v>
          </cell>
          <cell r="K69">
            <v>0.18723850503259576</v>
          </cell>
          <cell r="L69">
            <v>8.8819479857215722E-2</v>
          </cell>
          <cell r="M69">
            <v>-7.8044790574208545E-2</v>
          </cell>
          <cell r="N69">
            <v>-8.2340027939549087E-2</v>
          </cell>
        </row>
        <row r="70">
          <cell r="E70" t="str">
            <v>y-labels</v>
          </cell>
          <cell r="G70" t="str">
            <v>NA</v>
          </cell>
          <cell r="H70" t="str">
            <v>NA</v>
          </cell>
          <cell r="I70" t="str">
            <v>QoQ</v>
          </cell>
          <cell r="J70" t="str">
            <v>+9%</v>
          </cell>
          <cell r="K70" t="str">
            <v>+19%</v>
          </cell>
          <cell r="L70" t="str">
            <v>+9%</v>
          </cell>
          <cell r="M70" t="str">
            <v>-8%</v>
          </cell>
          <cell r="N70" t="str">
            <v>-8%</v>
          </cell>
        </row>
        <row r="71">
          <cell r="D71" t="str">
            <v>Suggested y-axis scale max</v>
          </cell>
          <cell r="G71">
            <v>1124.70343125</v>
          </cell>
          <cell r="N71" t="str">
            <v>QoQ</v>
          </cell>
        </row>
        <row r="72">
          <cell r="D72" t="str">
            <v>Header Widget</v>
          </cell>
          <cell r="E72" t="str">
            <v>Label</v>
          </cell>
          <cell r="G72">
            <v>505.80500000000001</v>
          </cell>
        </row>
        <row r="73">
          <cell r="E73" t="str">
            <v>x-values</v>
          </cell>
          <cell r="G73">
            <v>3.5</v>
          </cell>
        </row>
        <row r="74">
          <cell r="E74" t="str">
            <v>y-values</v>
          </cell>
          <cell r="G74">
            <v>1255.4829</v>
          </cell>
        </row>
        <row r="75">
          <cell r="D75" t="str">
            <v>Y-Axis Scale</v>
          </cell>
          <cell r="E75">
            <v>0</v>
          </cell>
          <cell r="G75">
            <v>1255.4829</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2"/>
      <sheetData sheetId="23"/>
      <sheetData sheetId="2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1</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590</v>
          </cell>
          <cell r="C31">
            <v>1</v>
          </cell>
          <cell r="D31" t="str">
            <v>Investment income</v>
          </cell>
          <cell r="G31">
            <v>472.08699999999999</v>
          </cell>
        </row>
        <row r="32">
          <cell r="A32" t="str">
            <v>*</v>
          </cell>
          <cell r="B32">
            <v>3250</v>
          </cell>
          <cell r="C32">
            <v>1</v>
          </cell>
          <cell r="D32" t="str">
            <v>Retail &amp; others</v>
          </cell>
          <cell r="G32">
            <v>229.63800000000001</v>
          </cell>
        </row>
        <row r="33">
          <cell r="A33" t="str">
            <v>*</v>
          </cell>
          <cell r="B33">
            <v>3240</v>
          </cell>
          <cell r="C33">
            <v>1</v>
          </cell>
          <cell r="D33" t="str">
            <v>Cards income</v>
          </cell>
          <cell r="G33">
            <v>132.13499999999999</v>
          </cell>
        </row>
        <row r="34">
          <cell r="A34" t="str">
            <v>*</v>
          </cell>
          <cell r="B34">
            <v>3220</v>
          </cell>
          <cell r="C34">
            <v>1</v>
          </cell>
          <cell r="D34" t="str">
            <v>Trade related</v>
          </cell>
          <cell r="G34">
            <v>32.741</v>
          </cell>
        </row>
        <row r="35">
          <cell r="A35" t="str">
            <v>*</v>
          </cell>
          <cell r="B35">
            <v>3230</v>
          </cell>
          <cell r="C35">
            <v>1</v>
          </cell>
          <cell r="D35" t="str">
            <v>Risk participation</v>
          </cell>
          <cell r="G35">
            <v>33.204000000000001</v>
          </cell>
        </row>
        <row r="36">
          <cell r="A36" t="str">
            <v>*</v>
          </cell>
          <cell r="B36">
            <v>610</v>
          </cell>
          <cell r="C36">
            <v>1</v>
          </cell>
          <cell r="D36" t="str">
            <v>Foreign exchange income</v>
          </cell>
          <cell r="G36">
            <v>116.819</v>
          </cell>
        </row>
        <row r="37">
          <cell r="A37" t="str">
            <v/>
          </cell>
          <cell r="C37">
            <v>1</v>
          </cell>
          <cell r="D37" t="str">
            <v/>
          </cell>
          <cell r="G37" t="e">
            <v>#N/A</v>
          </cell>
        </row>
        <row r="38">
          <cell r="A38" t="str">
            <v/>
          </cell>
          <cell r="C38">
            <v>1</v>
          </cell>
          <cell r="D38" t="str">
            <v/>
          </cell>
          <cell r="G38" t="e">
            <v>#N/A</v>
          </cell>
        </row>
        <row r="39">
          <cell r="A39" t="str">
            <v>*</v>
          </cell>
          <cell r="B39">
            <v>630</v>
          </cell>
          <cell r="C39">
            <v>1</v>
          </cell>
          <cell r="D39" t="str">
            <v>Non-funded income</v>
          </cell>
          <cell r="G39">
            <v>1056.9950000000001</v>
          </cell>
          <cell r="H39" t="str">
            <v>AED 1,057mn</v>
          </cell>
        </row>
        <row r="40">
          <cell r="A40" t="str">
            <v>n/a</v>
          </cell>
          <cell r="B40" t="str">
            <v>n/a</v>
          </cell>
          <cell r="C40">
            <v>1</v>
          </cell>
          <cell r="D40" t="str">
            <v>Other</v>
          </cell>
          <cell r="G40">
            <v>40.371000000000208</v>
          </cell>
        </row>
        <row r="42">
          <cell r="A42" t="str">
            <v>Charts:</v>
          </cell>
          <cell r="D42" t="str">
            <v>Non-Funded Income Composition (AEDmn)</v>
          </cell>
        </row>
        <row r="44">
          <cell r="D44" t="str">
            <v>Header Widget</v>
          </cell>
          <cell r="E44" t="str">
            <v>Label</v>
          </cell>
          <cell r="G44">
            <v>1056.9950000000001</v>
          </cell>
        </row>
        <row r="45">
          <cell r="E45" t="str">
            <v>x-values</v>
          </cell>
          <cell r="G45">
            <v>1.5</v>
          </cell>
        </row>
        <row r="46">
          <cell r="E46" t="str">
            <v>y-values</v>
          </cell>
          <cell r="G46">
            <v>3</v>
          </cell>
        </row>
      </sheetData>
      <sheetData sheetId="25"/>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306.76850000000002</v>
          </cell>
          <cell r="K30" t="str">
            <v>End period</v>
          </cell>
          <cell r="L30">
            <v>6</v>
          </cell>
          <cell r="N30" t="str">
            <v>CAGR, Growth, Diff</v>
          </cell>
          <cell r="O30" t="str">
            <v>G</v>
          </cell>
          <cell r="Q30" t="str">
            <v>Format</v>
          </cell>
          <cell r="R30" t="str">
            <v>%</v>
          </cell>
        </row>
        <row r="32">
          <cell r="H32" t="str">
            <v>Y-Height</v>
          </cell>
          <cell r="I32">
            <v>153.38425000000001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674.89070000000004</v>
          </cell>
          <cell r="K36" t="str">
            <v>End period</v>
          </cell>
          <cell r="L36">
            <v>6</v>
          </cell>
          <cell r="N36" t="str">
            <v>CAGR, Growth, Diff</v>
          </cell>
          <cell r="O36" t="str">
            <v>G</v>
          </cell>
          <cell r="Q36" t="str">
            <v>Format</v>
          </cell>
          <cell r="R36" t="str">
            <v>%</v>
          </cell>
        </row>
        <row r="38">
          <cell r="H38" t="str">
            <v>Y-Height</v>
          </cell>
          <cell r="I38">
            <v>76.692125000000004</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690</v>
          </cell>
          <cell r="C52">
            <v>-1</v>
          </cell>
          <cell r="D52" t="str">
            <v>Expenses</v>
          </cell>
          <cell r="G52" t="str">
            <v/>
          </cell>
          <cell r="H52">
            <v>2653.0509999999999</v>
          </cell>
          <cell r="I52">
            <v>634.87</v>
          </cell>
          <cell r="J52">
            <v>623.50400000000002</v>
          </cell>
          <cell r="K52">
            <v>613.53700000000003</v>
          </cell>
          <cell r="L52">
            <v>578.08900000000006</v>
          </cell>
          <cell r="M52">
            <v>591.68600000000004</v>
          </cell>
          <cell r="N52">
            <v>570.005</v>
          </cell>
        </row>
        <row r="53">
          <cell r="B53" t="str">
            <v>.</v>
          </cell>
        </row>
        <row r="55">
          <cell r="A55" t="str">
            <v>Charts:</v>
          </cell>
          <cell r="D55" t="str">
            <v>Expenses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634.87</v>
          </cell>
          <cell r="J59">
            <v>623.50400000000002</v>
          </cell>
          <cell r="K59">
            <v>613.53700000000003</v>
          </cell>
          <cell r="L59">
            <v>578.08900000000006</v>
          </cell>
          <cell r="M59">
            <v>591.68600000000004</v>
          </cell>
          <cell r="N59">
            <v>570.005</v>
          </cell>
        </row>
        <row r="60">
          <cell r="D60" t="str">
            <v>First</v>
          </cell>
          <cell r="G60" t="str">
            <v/>
          </cell>
          <cell r="H60" t="str">
            <v/>
          </cell>
          <cell r="I60" t="str">
            <v/>
          </cell>
          <cell r="J60">
            <v>623.50400000000002</v>
          </cell>
          <cell r="K60" t="str">
            <v/>
          </cell>
          <cell r="L60" t="str">
            <v/>
          </cell>
          <cell r="M60" t="str">
            <v/>
          </cell>
          <cell r="N60" t="str">
            <v/>
          </cell>
        </row>
        <row r="61">
          <cell r="D61" t="str">
            <v>Middle</v>
          </cell>
          <cell r="G61" t="str">
            <v/>
          </cell>
          <cell r="H61" t="str">
            <v/>
          </cell>
          <cell r="I61">
            <v>634.87</v>
          </cell>
          <cell r="J61" t="str">
            <v/>
          </cell>
          <cell r="K61">
            <v>613.53700000000003</v>
          </cell>
          <cell r="L61">
            <v>578.08900000000006</v>
          </cell>
          <cell r="M61">
            <v>591.68600000000004</v>
          </cell>
          <cell r="N61" t="str">
            <v/>
          </cell>
        </row>
        <row r="62">
          <cell r="D62" t="str">
            <v>Last</v>
          </cell>
          <cell r="N62">
            <v>570.005</v>
          </cell>
        </row>
        <row r="63">
          <cell r="D63" t="str">
            <v>Line 1</v>
          </cell>
          <cell r="E63" t="str">
            <v>x-values</v>
          </cell>
          <cell r="G63">
            <v>2</v>
          </cell>
          <cell r="H63">
            <v>2</v>
          </cell>
          <cell r="I63">
            <v>4</v>
          </cell>
          <cell r="J63">
            <v>6</v>
          </cell>
          <cell r="K63">
            <v>6</v>
          </cell>
        </row>
        <row r="64">
          <cell r="E64" t="str">
            <v>y-values</v>
          </cell>
          <cell r="G64">
            <v>930.27250000000004</v>
          </cell>
          <cell r="H64">
            <v>1073.68975</v>
          </cell>
          <cell r="I64">
            <v>1073.68975</v>
          </cell>
          <cell r="J64">
            <v>1073.68975</v>
          </cell>
          <cell r="K64">
            <v>876.77350000000001</v>
          </cell>
          <cell r="L64">
            <v>-8.5803779927634771E-2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-3.6642746321528752E-2</v>
          </cell>
          <cell r="M66" t="str">
            <v>-4%</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-1.7902877754500945E-2</v>
          </cell>
          <cell r="K69">
            <v>-1.5985462803767114E-2</v>
          </cell>
          <cell r="L69">
            <v>-5.7776466618965072E-2</v>
          </cell>
          <cell r="M69">
            <v>2.3520599769239592E-2</v>
          </cell>
          <cell r="N69">
            <v>-3.6642746321528752E-2</v>
          </cell>
        </row>
        <row r="70">
          <cell r="E70" t="str">
            <v>y-labels</v>
          </cell>
          <cell r="G70" t="str">
            <v>NA</v>
          </cell>
          <cell r="H70" t="str">
            <v>NA</v>
          </cell>
          <cell r="I70" t="str">
            <v>QoQ</v>
          </cell>
          <cell r="J70" t="str">
            <v>-2%</v>
          </cell>
          <cell r="K70" t="str">
            <v>-2%</v>
          </cell>
          <cell r="L70" t="str">
            <v>-6%</v>
          </cell>
          <cell r="M70" t="str">
            <v>+2%</v>
          </cell>
          <cell r="N70" t="str">
            <v>-4%</v>
          </cell>
        </row>
        <row r="71">
          <cell r="D71" t="str">
            <v>Suggested y-axis scale max</v>
          </cell>
          <cell r="G71">
            <v>1154.21648125</v>
          </cell>
          <cell r="N71" t="str">
            <v>QoQ</v>
          </cell>
        </row>
        <row r="72">
          <cell r="D72" t="str">
            <v>Header Widget</v>
          </cell>
          <cell r="E72" t="str">
            <v>Label</v>
          </cell>
          <cell r="G72">
            <v>570.005</v>
          </cell>
        </row>
        <row r="73">
          <cell r="E73" t="str">
            <v>x-values</v>
          </cell>
          <cell r="G73">
            <v>3.5</v>
          </cell>
        </row>
        <row r="74">
          <cell r="E74" t="str">
            <v>y-values</v>
          </cell>
          <cell r="G74">
            <v>1288.4277</v>
          </cell>
        </row>
        <row r="75">
          <cell r="D75" t="str">
            <v>Y-Axis Scale</v>
          </cell>
          <cell r="E75">
            <v>0</v>
          </cell>
          <cell r="G75">
            <v>1288.4277</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7"/>
      <sheetData sheetId="28"/>
      <sheetData sheetId="29">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650</v>
          </cell>
          <cell r="C31">
            <v>-1</v>
          </cell>
          <cell r="D31" t="str">
            <v>Employee costs</v>
          </cell>
          <cell r="G31">
            <v>717.77499999999998</v>
          </cell>
        </row>
        <row r="32">
          <cell r="A32" t="str">
            <v>*</v>
          </cell>
          <cell r="B32">
            <v>660</v>
          </cell>
          <cell r="C32">
            <v>-1</v>
          </cell>
          <cell r="D32" t="str">
            <v>General &amp; administrative costs</v>
          </cell>
          <cell r="G32">
            <v>299.8</v>
          </cell>
        </row>
        <row r="33">
          <cell r="A33" t="str">
            <v>*</v>
          </cell>
          <cell r="B33">
            <v>670</v>
          </cell>
          <cell r="C33">
            <v>-1</v>
          </cell>
          <cell r="D33" t="str">
            <v>Depreciation</v>
          </cell>
          <cell r="G33">
            <v>116.965</v>
          </cell>
        </row>
        <row r="34">
          <cell r="A34" t="str">
            <v>*</v>
          </cell>
          <cell r="B34">
            <v>680</v>
          </cell>
          <cell r="C34">
            <v>-1</v>
          </cell>
          <cell r="D34" t="str">
            <v>Amortisation of intangibles</v>
          </cell>
          <cell r="G34">
            <v>27.151</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690</v>
          </cell>
          <cell r="C39">
            <v>-1</v>
          </cell>
          <cell r="D39" t="str">
            <v>Expenses</v>
          </cell>
          <cell r="G39">
            <v>1161.691</v>
          </cell>
          <cell r="H39" t="str">
            <v>AED 1,162mn</v>
          </cell>
        </row>
        <row r="40">
          <cell r="A40" t="str">
            <v>n/a</v>
          </cell>
          <cell r="B40" t="str">
            <v>n/a</v>
          </cell>
          <cell r="C40">
            <v>1</v>
          </cell>
          <cell r="D40" t="str">
            <v>Other</v>
          </cell>
          <cell r="G40">
            <v>0</v>
          </cell>
        </row>
        <row r="42">
          <cell r="A42" t="str">
            <v>Charts:</v>
          </cell>
          <cell r="D42" t="str">
            <v>Expenses Composition (AEDmn)</v>
          </cell>
        </row>
        <row r="44">
          <cell r="D44" t="str">
            <v>Header Widget</v>
          </cell>
          <cell r="E44" t="str">
            <v>Label</v>
          </cell>
          <cell r="G44">
            <v>1161.691</v>
          </cell>
        </row>
        <row r="45">
          <cell r="E45" t="str">
            <v>x-values</v>
          </cell>
          <cell r="G45">
            <v>1.5</v>
          </cell>
        </row>
        <row r="46">
          <cell r="E46" t="str">
            <v>y-values</v>
          </cell>
          <cell r="G46">
            <v>3</v>
          </cell>
        </row>
      </sheetData>
      <sheetData sheetId="30"/>
      <sheetData sheetId="31"/>
      <sheetData sheetId="32"/>
      <sheetData sheetId="33"/>
      <sheetData sheetId="34"/>
      <sheetData sheetId="35"/>
      <sheetData sheetId="36">
        <row r="12">
          <cell r="D12" t="str">
            <v>2Q 21 Reported</v>
          </cell>
        </row>
      </sheetData>
      <sheetData sheetId="37"/>
      <sheetData sheetId="38"/>
      <sheetData sheetId="39"/>
      <sheetData sheetId="40"/>
      <sheetData sheetId="41"/>
      <sheetData sheetId="42"/>
      <sheetData sheetId="43"/>
      <sheetData sheetId="44">
        <row r="12">
          <cell r="D12" t="str">
            <v>2Q 21 Customer Financing</v>
          </cell>
        </row>
      </sheetData>
      <sheetData sheetId="45"/>
      <sheetData sheetId="46"/>
      <sheetData sheetId="47"/>
      <sheetData sheetId="48"/>
      <sheetData sheetId="49"/>
      <sheetData sheetId="5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parameters"/>
      <sheetName val="PX Data"/>
      <sheetName val="Tadawul Data"/>
      <sheetName val="TSR Chart 2yr"/>
      <sheetName val="CIQ TSR Data 2yr"/>
      <sheetName val="TSR Chart 1yr"/>
      <sheetName val="CIQ TSR Data 1yr"/>
    </sheetNames>
    <sheetDataSet>
      <sheetData sheetId="0"/>
      <sheetData sheetId="1"/>
      <sheetData sheetId="2"/>
      <sheetData sheetId="3">
        <row r="1">
          <cell r="A1" t="str">
            <v>Back to Index</v>
          </cell>
        </row>
      </sheetData>
      <sheetData sheetId="4"/>
      <sheetData sheetId="5" refreshError="1">
        <row r="1">
          <cell r="A1" t="str">
            <v>Back to Index</v>
          </cell>
          <cell r="E1"/>
          <cell r="F1"/>
          <cell r="G1"/>
          <cell r="H1"/>
          <cell r="I1"/>
          <cell r="J1"/>
          <cell r="K1"/>
          <cell r="L1"/>
          <cell r="M1"/>
          <cell r="N1"/>
          <cell r="O1"/>
          <cell r="P1"/>
          <cell r="Q1"/>
          <cell r="R1"/>
          <cell r="S1"/>
          <cell r="T1"/>
          <cell r="U1"/>
          <cell r="V1"/>
          <cell r="W1"/>
          <cell r="X1"/>
          <cell r="Y1"/>
        </row>
        <row r="2">
          <cell r="D2"/>
          <cell r="E2"/>
          <cell r="F2"/>
          <cell r="G2"/>
          <cell r="H2"/>
          <cell r="I2"/>
          <cell r="J2"/>
          <cell r="K2"/>
          <cell r="L2"/>
          <cell r="M2"/>
          <cell r="N2"/>
          <cell r="O2"/>
          <cell r="P2"/>
          <cell r="Q2"/>
          <cell r="R2"/>
          <cell r="S2"/>
          <cell r="T2"/>
          <cell r="U2"/>
          <cell r="V2"/>
          <cell r="W2"/>
          <cell r="X2"/>
          <cell r="Y2"/>
        </row>
        <row r="3">
          <cell r="A3" t="str">
            <v>Date</v>
          </cell>
          <cell r="B3" t="str">
            <v>BSF</v>
          </cell>
          <cell r="C3" t="str">
            <v>KSA bank peers average (excl. BSF)</v>
          </cell>
          <cell r="D3"/>
          <cell r="E3"/>
          <cell r="F3"/>
          <cell r="G3"/>
          <cell r="H3"/>
          <cell r="I3"/>
          <cell r="J3"/>
          <cell r="K3"/>
          <cell r="L3"/>
          <cell r="M3"/>
          <cell r="N3"/>
          <cell r="O3"/>
          <cell r="P3"/>
          <cell r="Q3"/>
          <cell r="R3"/>
          <cell r="S3"/>
          <cell r="T3"/>
          <cell r="U3"/>
          <cell r="V3"/>
          <cell r="W3"/>
          <cell r="X3"/>
          <cell r="Y3"/>
        </row>
        <row r="4">
          <cell r="A4">
            <v>43465</v>
          </cell>
          <cell r="B4">
            <v>0</v>
          </cell>
          <cell r="C4">
            <v>0</v>
          </cell>
          <cell r="D4"/>
          <cell r="E4"/>
          <cell r="F4"/>
          <cell r="G4"/>
          <cell r="H4"/>
          <cell r="I4"/>
          <cell r="J4"/>
          <cell r="K4"/>
          <cell r="L4"/>
          <cell r="M4"/>
          <cell r="N4"/>
          <cell r="O4"/>
          <cell r="P4"/>
          <cell r="Q4"/>
          <cell r="R4"/>
          <cell r="S4"/>
          <cell r="T4"/>
          <cell r="U4"/>
          <cell r="V4"/>
          <cell r="W4"/>
          <cell r="X4"/>
          <cell r="Y4"/>
        </row>
        <row r="5">
          <cell r="A5">
            <v>43466</v>
          </cell>
          <cell r="B5">
            <v>-0.96</v>
          </cell>
          <cell r="C5">
            <v>-0.10800000000000001</v>
          </cell>
          <cell r="D5"/>
          <cell r="E5"/>
          <cell r="F5"/>
          <cell r="G5"/>
          <cell r="H5"/>
          <cell r="I5"/>
          <cell r="J5"/>
          <cell r="K5"/>
          <cell r="L5"/>
          <cell r="M5"/>
          <cell r="N5"/>
          <cell r="O5"/>
          <cell r="P5"/>
          <cell r="Q5"/>
          <cell r="R5"/>
          <cell r="S5"/>
          <cell r="T5"/>
          <cell r="U5"/>
          <cell r="V5"/>
          <cell r="W5"/>
          <cell r="X5"/>
          <cell r="Y5"/>
        </row>
        <row r="6">
          <cell r="A6">
            <v>43467</v>
          </cell>
          <cell r="B6">
            <v>-1.27</v>
          </cell>
          <cell r="C6">
            <v>3.2000000000000015E-2</v>
          </cell>
          <cell r="D6"/>
          <cell r="E6"/>
          <cell r="F6"/>
          <cell r="G6"/>
          <cell r="H6"/>
          <cell r="I6"/>
          <cell r="J6"/>
          <cell r="K6"/>
          <cell r="L6"/>
          <cell r="M6"/>
          <cell r="N6"/>
          <cell r="O6"/>
          <cell r="P6"/>
          <cell r="Q6"/>
          <cell r="R6"/>
          <cell r="S6"/>
          <cell r="T6"/>
          <cell r="U6"/>
          <cell r="V6"/>
          <cell r="W6"/>
          <cell r="X6"/>
          <cell r="Y6"/>
        </row>
        <row r="7">
          <cell r="A7">
            <v>43468</v>
          </cell>
          <cell r="B7">
            <v>-0.32</v>
          </cell>
          <cell r="C7">
            <v>0.59099999999999997</v>
          </cell>
          <cell r="D7"/>
          <cell r="E7"/>
          <cell r="F7"/>
          <cell r="G7"/>
          <cell r="H7"/>
          <cell r="I7"/>
          <cell r="J7"/>
          <cell r="K7"/>
          <cell r="L7"/>
          <cell r="M7"/>
          <cell r="N7"/>
          <cell r="O7"/>
          <cell r="P7"/>
          <cell r="Q7"/>
          <cell r="R7"/>
          <cell r="S7"/>
          <cell r="T7"/>
          <cell r="U7"/>
          <cell r="V7"/>
          <cell r="W7"/>
          <cell r="X7"/>
          <cell r="Y7"/>
        </row>
        <row r="8">
          <cell r="A8">
            <v>43471</v>
          </cell>
          <cell r="B8">
            <v>-0.96</v>
          </cell>
          <cell r="C8">
            <v>1.5960000000000001</v>
          </cell>
          <cell r="D8"/>
          <cell r="E8"/>
          <cell r="F8"/>
          <cell r="G8"/>
          <cell r="H8"/>
          <cell r="I8"/>
          <cell r="J8"/>
          <cell r="K8"/>
          <cell r="L8"/>
          <cell r="M8"/>
          <cell r="N8"/>
          <cell r="O8"/>
          <cell r="P8"/>
          <cell r="Q8"/>
          <cell r="R8"/>
          <cell r="S8"/>
          <cell r="T8"/>
          <cell r="U8"/>
          <cell r="V8"/>
          <cell r="W8"/>
          <cell r="X8"/>
          <cell r="Y8"/>
        </row>
        <row r="9">
          <cell r="A9">
            <v>43472</v>
          </cell>
          <cell r="B9">
            <v>3.66</v>
          </cell>
          <cell r="C9">
            <v>3.9049999999999998</v>
          </cell>
          <cell r="D9"/>
          <cell r="E9"/>
          <cell r="F9"/>
          <cell r="G9"/>
          <cell r="H9"/>
          <cell r="I9"/>
          <cell r="J9"/>
          <cell r="K9"/>
          <cell r="L9"/>
          <cell r="M9"/>
          <cell r="N9"/>
          <cell r="O9"/>
          <cell r="P9"/>
          <cell r="Q9"/>
          <cell r="R9"/>
          <cell r="S9"/>
          <cell r="T9"/>
          <cell r="U9"/>
          <cell r="V9"/>
          <cell r="W9"/>
          <cell r="X9"/>
          <cell r="Y9"/>
        </row>
        <row r="10">
          <cell r="A10">
            <v>43473</v>
          </cell>
          <cell r="B10">
            <v>5.73</v>
          </cell>
          <cell r="C10">
            <v>4.327</v>
          </cell>
          <cell r="D10"/>
          <cell r="E10"/>
          <cell r="F10"/>
          <cell r="G10"/>
          <cell r="H10"/>
          <cell r="I10"/>
          <cell r="J10"/>
          <cell r="K10"/>
          <cell r="L10"/>
          <cell r="M10"/>
          <cell r="N10"/>
          <cell r="O10"/>
          <cell r="P10"/>
          <cell r="Q10"/>
          <cell r="R10"/>
          <cell r="S10"/>
          <cell r="T10"/>
          <cell r="U10"/>
          <cell r="V10"/>
          <cell r="W10"/>
          <cell r="X10"/>
          <cell r="Y10"/>
        </row>
        <row r="11">
          <cell r="A11">
            <v>43474</v>
          </cell>
          <cell r="B11">
            <v>8.2799999999999994</v>
          </cell>
          <cell r="C11">
            <v>5.258</v>
          </cell>
          <cell r="D11"/>
          <cell r="E11"/>
          <cell r="F11"/>
          <cell r="G11"/>
          <cell r="H11"/>
          <cell r="I11"/>
          <cell r="J11"/>
          <cell r="K11"/>
          <cell r="L11"/>
          <cell r="M11"/>
          <cell r="N11"/>
          <cell r="O11"/>
          <cell r="P11"/>
          <cell r="Q11"/>
          <cell r="R11"/>
          <cell r="S11"/>
          <cell r="T11"/>
          <cell r="U11"/>
          <cell r="V11"/>
          <cell r="W11"/>
          <cell r="X11"/>
          <cell r="Y11"/>
        </row>
        <row r="12">
          <cell r="A12">
            <v>43475</v>
          </cell>
          <cell r="B12">
            <v>9.8699999999999992</v>
          </cell>
          <cell r="C12">
            <v>6.2850000000000001</v>
          </cell>
          <cell r="D12"/>
          <cell r="E12"/>
          <cell r="F12"/>
          <cell r="G12"/>
          <cell r="H12"/>
          <cell r="I12"/>
          <cell r="J12"/>
          <cell r="K12"/>
          <cell r="L12"/>
          <cell r="M12"/>
          <cell r="N12"/>
          <cell r="O12"/>
          <cell r="P12"/>
          <cell r="Q12"/>
          <cell r="R12"/>
          <cell r="S12"/>
          <cell r="T12"/>
          <cell r="U12"/>
          <cell r="V12"/>
          <cell r="W12"/>
          <cell r="X12"/>
          <cell r="Y12"/>
        </row>
        <row r="13">
          <cell r="A13">
            <v>43478</v>
          </cell>
          <cell r="B13">
            <v>10.19</v>
          </cell>
          <cell r="C13">
            <v>7.9459999999999997</v>
          </cell>
          <cell r="D13"/>
          <cell r="E13"/>
          <cell r="F13"/>
          <cell r="G13"/>
          <cell r="H13"/>
          <cell r="I13"/>
          <cell r="J13"/>
          <cell r="K13"/>
          <cell r="L13"/>
          <cell r="M13"/>
          <cell r="N13"/>
          <cell r="O13"/>
          <cell r="P13"/>
          <cell r="Q13"/>
          <cell r="R13"/>
          <cell r="S13"/>
          <cell r="T13"/>
          <cell r="U13"/>
          <cell r="V13"/>
          <cell r="W13"/>
          <cell r="X13"/>
          <cell r="Y13"/>
        </row>
        <row r="14">
          <cell r="A14">
            <v>43479</v>
          </cell>
          <cell r="B14">
            <v>10.51</v>
          </cell>
          <cell r="C14">
            <v>7.5869999999999989</v>
          </cell>
          <cell r="D14"/>
          <cell r="E14"/>
          <cell r="F14"/>
          <cell r="G14"/>
          <cell r="H14"/>
          <cell r="I14"/>
          <cell r="J14"/>
          <cell r="K14"/>
          <cell r="L14"/>
          <cell r="M14"/>
          <cell r="N14"/>
          <cell r="O14"/>
          <cell r="P14"/>
          <cell r="Q14"/>
          <cell r="R14"/>
          <cell r="S14"/>
          <cell r="T14"/>
          <cell r="U14"/>
          <cell r="V14"/>
          <cell r="W14"/>
          <cell r="X14"/>
          <cell r="Y14"/>
        </row>
        <row r="15">
          <cell r="A15">
            <v>43480</v>
          </cell>
          <cell r="B15">
            <v>13.54</v>
          </cell>
          <cell r="C15">
            <v>9.1120000000000001</v>
          </cell>
          <cell r="D15"/>
          <cell r="E15"/>
          <cell r="F15"/>
          <cell r="G15"/>
          <cell r="H15"/>
          <cell r="I15"/>
          <cell r="J15"/>
          <cell r="K15"/>
          <cell r="L15"/>
          <cell r="M15"/>
          <cell r="N15"/>
          <cell r="O15"/>
          <cell r="P15"/>
          <cell r="Q15"/>
          <cell r="R15"/>
          <cell r="S15"/>
          <cell r="T15"/>
          <cell r="U15"/>
          <cell r="V15"/>
          <cell r="W15"/>
          <cell r="X15"/>
          <cell r="Y15"/>
        </row>
        <row r="16">
          <cell r="A16">
            <v>43481</v>
          </cell>
          <cell r="B16">
            <v>19.43</v>
          </cell>
          <cell r="C16">
            <v>10.347</v>
          </cell>
          <cell r="D16"/>
          <cell r="E16"/>
          <cell r="F16"/>
          <cell r="G16"/>
          <cell r="H16"/>
          <cell r="I16"/>
          <cell r="J16"/>
          <cell r="K16"/>
          <cell r="L16"/>
          <cell r="M16"/>
          <cell r="N16"/>
          <cell r="O16"/>
          <cell r="P16"/>
          <cell r="Q16"/>
          <cell r="R16"/>
          <cell r="S16"/>
          <cell r="T16"/>
          <cell r="U16"/>
          <cell r="V16"/>
          <cell r="W16"/>
          <cell r="X16"/>
          <cell r="Y16"/>
        </row>
        <row r="17">
          <cell r="A17">
            <v>43482</v>
          </cell>
          <cell r="B17">
            <v>20.86</v>
          </cell>
          <cell r="C17">
            <v>11.023</v>
          </cell>
          <cell r="D17"/>
          <cell r="E17"/>
          <cell r="F17"/>
          <cell r="G17"/>
          <cell r="H17"/>
          <cell r="I17"/>
          <cell r="J17"/>
          <cell r="K17"/>
          <cell r="L17"/>
          <cell r="M17"/>
          <cell r="N17"/>
          <cell r="O17"/>
          <cell r="P17"/>
          <cell r="Q17"/>
          <cell r="R17"/>
          <cell r="S17"/>
          <cell r="T17"/>
          <cell r="U17"/>
          <cell r="V17"/>
          <cell r="W17"/>
          <cell r="X17"/>
          <cell r="Y17"/>
        </row>
        <row r="18">
          <cell r="A18">
            <v>43485</v>
          </cell>
          <cell r="B18">
            <v>17.52</v>
          </cell>
          <cell r="C18">
            <v>9.8870000000000005</v>
          </cell>
          <cell r="D18"/>
          <cell r="E18"/>
          <cell r="F18"/>
          <cell r="G18"/>
          <cell r="H18"/>
          <cell r="I18"/>
          <cell r="J18"/>
          <cell r="K18"/>
          <cell r="L18"/>
          <cell r="M18"/>
          <cell r="N18"/>
          <cell r="O18"/>
          <cell r="P18"/>
          <cell r="Q18"/>
          <cell r="R18"/>
          <cell r="S18"/>
          <cell r="T18"/>
          <cell r="U18"/>
          <cell r="V18"/>
          <cell r="W18"/>
          <cell r="X18"/>
          <cell r="Y18"/>
        </row>
        <row r="19">
          <cell r="A19">
            <v>43486</v>
          </cell>
          <cell r="B19">
            <v>20.7</v>
          </cell>
          <cell r="C19">
            <v>10.706</v>
          </cell>
          <cell r="D19"/>
          <cell r="E19"/>
          <cell r="F19"/>
          <cell r="G19"/>
          <cell r="H19"/>
          <cell r="I19"/>
          <cell r="J19"/>
          <cell r="K19"/>
          <cell r="L19"/>
          <cell r="M19"/>
          <cell r="N19"/>
          <cell r="O19"/>
          <cell r="P19"/>
          <cell r="Q19"/>
          <cell r="R19"/>
          <cell r="S19"/>
          <cell r="T19"/>
          <cell r="U19"/>
          <cell r="V19"/>
          <cell r="W19"/>
          <cell r="X19"/>
          <cell r="Y19"/>
        </row>
        <row r="20">
          <cell r="A20">
            <v>43487</v>
          </cell>
          <cell r="B20">
            <v>19.43</v>
          </cell>
          <cell r="C20">
            <v>10.967000000000001</v>
          </cell>
          <cell r="D20"/>
          <cell r="E20"/>
          <cell r="F20"/>
          <cell r="G20"/>
          <cell r="H20"/>
          <cell r="I20"/>
          <cell r="J20"/>
          <cell r="K20"/>
          <cell r="L20"/>
          <cell r="M20"/>
          <cell r="N20"/>
          <cell r="O20"/>
          <cell r="P20"/>
          <cell r="Q20"/>
          <cell r="R20"/>
          <cell r="S20"/>
          <cell r="T20"/>
          <cell r="U20"/>
          <cell r="V20"/>
          <cell r="W20"/>
          <cell r="X20"/>
          <cell r="Y20"/>
        </row>
        <row r="21">
          <cell r="A21">
            <v>43488</v>
          </cell>
          <cell r="B21">
            <v>20.86</v>
          </cell>
          <cell r="C21">
            <v>11.861000000000001</v>
          </cell>
          <cell r="D21"/>
          <cell r="E21"/>
          <cell r="F21"/>
          <cell r="G21"/>
          <cell r="H21"/>
          <cell r="I21"/>
          <cell r="J21"/>
          <cell r="K21"/>
          <cell r="L21"/>
          <cell r="M21"/>
          <cell r="N21"/>
          <cell r="O21"/>
          <cell r="P21"/>
          <cell r="Q21"/>
          <cell r="R21"/>
          <cell r="S21"/>
          <cell r="T21"/>
          <cell r="U21"/>
          <cell r="V21"/>
          <cell r="W21"/>
          <cell r="X21"/>
          <cell r="Y21"/>
        </row>
        <row r="22">
          <cell r="A22">
            <v>43489</v>
          </cell>
          <cell r="B22">
            <v>21.97</v>
          </cell>
          <cell r="C22">
            <v>12.457999999999998</v>
          </cell>
          <cell r="D22"/>
          <cell r="G22"/>
          <cell r="H22"/>
          <cell r="I22"/>
          <cell r="J22"/>
          <cell r="K22"/>
          <cell r="L22"/>
          <cell r="M22"/>
          <cell r="N22"/>
          <cell r="O22"/>
          <cell r="P22"/>
          <cell r="Q22"/>
          <cell r="R22"/>
          <cell r="S22"/>
          <cell r="T22"/>
          <cell r="U22"/>
          <cell r="V22"/>
          <cell r="W22"/>
          <cell r="X22"/>
          <cell r="Y22"/>
        </row>
        <row r="23">
          <cell r="A23">
            <v>43492</v>
          </cell>
          <cell r="B23">
            <v>21.02</v>
          </cell>
          <cell r="C23">
            <v>14.644</v>
          </cell>
          <cell r="D23"/>
          <cell r="E23"/>
          <cell r="F23"/>
          <cell r="G23"/>
          <cell r="H23"/>
          <cell r="I23"/>
          <cell r="J23"/>
          <cell r="K23"/>
          <cell r="L23"/>
          <cell r="M23"/>
          <cell r="N23"/>
          <cell r="O23"/>
          <cell r="P23"/>
          <cell r="Q23"/>
          <cell r="R23"/>
          <cell r="S23"/>
          <cell r="T23"/>
          <cell r="U23"/>
          <cell r="V23"/>
          <cell r="W23"/>
          <cell r="X23"/>
          <cell r="Y23"/>
        </row>
        <row r="24">
          <cell r="A24">
            <v>43493</v>
          </cell>
          <cell r="B24">
            <v>22.13</v>
          </cell>
          <cell r="C24">
            <v>16.199999999999996</v>
          </cell>
          <cell r="D24"/>
          <cell r="E24"/>
          <cell r="F24"/>
          <cell r="G24"/>
          <cell r="H24"/>
          <cell r="I24"/>
          <cell r="J24"/>
          <cell r="K24"/>
          <cell r="L24"/>
          <cell r="M24"/>
          <cell r="N24"/>
          <cell r="O24"/>
          <cell r="P24"/>
          <cell r="Q24"/>
          <cell r="R24"/>
          <cell r="S24"/>
          <cell r="T24"/>
          <cell r="U24"/>
          <cell r="V24"/>
          <cell r="W24"/>
          <cell r="X24"/>
          <cell r="Y24"/>
        </row>
        <row r="25">
          <cell r="A25">
            <v>43494</v>
          </cell>
          <cell r="B25">
            <v>20.059999999999999</v>
          </cell>
          <cell r="C25">
            <v>14.764999999999997</v>
          </cell>
          <cell r="D25"/>
          <cell r="E25"/>
          <cell r="F25"/>
          <cell r="G25"/>
          <cell r="H25"/>
          <cell r="I25"/>
          <cell r="J25"/>
          <cell r="K25"/>
          <cell r="L25"/>
          <cell r="M25"/>
          <cell r="N25"/>
          <cell r="O25"/>
          <cell r="P25"/>
          <cell r="Q25"/>
          <cell r="R25"/>
          <cell r="S25"/>
          <cell r="T25"/>
          <cell r="U25"/>
          <cell r="V25"/>
          <cell r="W25"/>
          <cell r="X25"/>
          <cell r="Y25"/>
        </row>
        <row r="26">
          <cell r="A26">
            <v>43495</v>
          </cell>
          <cell r="B26">
            <v>18.63</v>
          </cell>
          <cell r="C26">
            <v>13.876999999999999</v>
          </cell>
          <cell r="D26"/>
          <cell r="E26"/>
          <cell r="F26"/>
          <cell r="G26"/>
          <cell r="H26"/>
          <cell r="I26"/>
          <cell r="J26"/>
          <cell r="K26"/>
          <cell r="L26"/>
          <cell r="M26"/>
          <cell r="N26"/>
          <cell r="O26"/>
          <cell r="P26"/>
          <cell r="Q26"/>
          <cell r="R26"/>
          <cell r="S26"/>
          <cell r="T26"/>
          <cell r="U26"/>
          <cell r="V26"/>
          <cell r="W26"/>
          <cell r="X26"/>
          <cell r="Y26"/>
        </row>
        <row r="27">
          <cell r="A27">
            <v>43496</v>
          </cell>
          <cell r="B27">
            <v>17.829999999999998</v>
          </cell>
          <cell r="C27">
            <v>13.368</v>
          </cell>
          <cell r="D27"/>
          <cell r="E27"/>
          <cell r="F27"/>
          <cell r="G27"/>
          <cell r="H27"/>
          <cell r="I27"/>
          <cell r="J27"/>
          <cell r="K27"/>
          <cell r="L27"/>
          <cell r="M27"/>
          <cell r="N27"/>
          <cell r="O27"/>
          <cell r="P27"/>
          <cell r="Q27"/>
          <cell r="R27"/>
          <cell r="S27"/>
          <cell r="T27"/>
          <cell r="U27"/>
          <cell r="V27"/>
          <cell r="W27"/>
          <cell r="X27"/>
          <cell r="Y27"/>
        </row>
        <row r="28">
          <cell r="A28">
            <v>43499</v>
          </cell>
          <cell r="B28">
            <v>14.49</v>
          </cell>
          <cell r="C28">
            <v>12.814000000000002</v>
          </cell>
          <cell r="D28"/>
          <cell r="E28"/>
          <cell r="F28"/>
          <cell r="G28"/>
          <cell r="H28"/>
          <cell r="I28"/>
          <cell r="J28"/>
          <cell r="K28"/>
          <cell r="L28"/>
          <cell r="M28"/>
          <cell r="N28"/>
          <cell r="O28"/>
          <cell r="P28"/>
          <cell r="Q28"/>
          <cell r="R28"/>
          <cell r="S28"/>
          <cell r="T28"/>
          <cell r="U28"/>
          <cell r="V28"/>
          <cell r="W28"/>
          <cell r="X28"/>
          <cell r="Y28"/>
        </row>
        <row r="29">
          <cell r="A29">
            <v>43500</v>
          </cell>
          <cell r="B29">
            <v>13.38</v>
          </cell>
          <cell r="C29">
            <v>12.666</v>
          </cell>
          <cell r="D29"/>
          <cell r="E29"/>
          <cell r="F29"/>
          <cell r="G29"/>
          <cell r="H29"/>
          <cell r="I29"/>
          <cell r="J29"/>
          <cell r="K29"/>
          <cell r="L29"/>
          <cell r="M29"/>
          <cell r="N29"/>
          <cell r="O29"/>
          <cell r="P29"/>
          <cell r="Q29"/>
          <cell r="R29"/>
          <cell r="S29"/>
          <cell r="T29"/>
          <cell r="U29"/>
          <cell r="V29"/>
          <cell r="W29"/>
          <cell r="X29"/>
          <cell r="Y29"/>
        </row>
        <row r="30">
          <cell r="A30">
            <v>43501</v>
          </cell>
          <cell r="B30">
            <v>13.06</v>
          </cell>
          <cell r="C30">
            <v>14.163000000000002</v>
          </cell>
          <cell r="D30"/>
          <cell r="E30"/>
          <cell r="F30"/>
          <cell r="G30"/>
          <cell r="H30"/>
          <cell r="I30"/>
          <cell r="J30"/>
          <cell r="K30"/>
          <cell r="L30"/>
          <cell r="M30"/>
          <cell r="N30"/>
          <cell r="O30"/>
          <cell r="P30"/>
          <cell r="Q30"/>
          <cell r="R30"/>
          <cell r="S30"/>
          <cell r="T30"/>
          <cell r="U30"/>
          <cell r="V30"/>
          <cell r="W30"/>
          <cell r="X30"/>
          <cell r="Y30"/>
        </row>
        <row r="31">
          <cell r="A31">
            <v>43502</v>
          </cell>
          <cell r="B31">
            <v>14.65</v>
          </cell>
          <cell r="C31">
            <v>14.791</v>
          </cell>
          <cell r="D31"/>
          <cell r="E31"/>
          <cell r="F31"/>
          <cell r="G31"/>
          <cell r="H31"/>
          <cell r="I31"/>
          <cell r="J31"/>
          <cell r="K31"/>
          <cell r="L31"/>
          <cell r="M31"/>
          <cell r="N31"/>
          <cell r="O31"/>
          <cell r="P31"/>
          <cell r="Q31"/>
          <cell r="R31"/>
          <cell r="S31"/>
          <cell r="T31"/>
          <cell r="U31"/>
          <cell r="V31"/>
          <cell r="W31"/>
          <cell r="X31"/>
          <cell r="Y31"/>
        </row>
        <row r="32">
          <cell r="A32">
            <v>43503</v>
          </cell>
          <cell r="B32">
            <v>13.38</v>
          </cell>
          <cell r="C32">
            <v>14.556000000000001</v>
          </cell>
          <cell r="D32"/>
          <cell r="E32"/>
          <cell r="F32"/>
          <cell r="G32"/>
          <cell r="H32"/>
          <cell r="I32"/>
          <cell r="J32"/>
          <cell r="K32"/>
          <cell r="L32"/>
          <cell r="M32"/>
          <cell r="N32"/>
          <cell r="O32"/>
          <cell r="P32"/>
          <cell r="Q32"/>
          <cell r="R32"/>
          <cell r="S32"/>
          <cell r="T32"/>
          <cell r="U32"/>
          <cell r="V32"/>
          <cell r="W32"/>
          <cell r="X32"/>
          <cell r="Y32"/>
        </row>
        <row r="33">
          <cell r="A33">
            <v>43506</v>
          </cell>
          <cell r="B33">
            <v>13.06</v>
          </cell>
          <cell r="C33">
            <v>13.649000000000001</v>
          </cell>
          <cell r="D33"/>
          <cell r="E33"/>
          <cell r="F33"/>
          <cell r="G33"/>
          <cell r="H33"/>
          <cell r="I33"/>
          <cell r="J33"/>
          <cell r="K33"/>
          <cell r="L33"/>
          <cell r="M33"/>
          <cell r="N33"/>
          <cell r="O33"/>
          <cell r="P33"/>
          <cell r="Q33"/>
          <cell r="R33"/>
          <cell r="S33"/>
          <cell r="T33"/>
          <cell r="U33"/>
          <cell r="V33"/>
          <cell r="W33"/>
          <cell r="X33"/>
          <cell r="Y33"/>
        </row>
        <row r="34">
          <cell r="A34">
            <v>43507</v>
          </cell>
          <cell r="B34">
            <v>14.49</v>
          </cell>
          <cell r="C34">
            <v>13.163</v>
          </cell>
          <cell r="D34"/>
          <cell r="E34"/>
          <cell r="F34"/>
          <cell r="G34"/>
          <cell r="H34"/>
          <cell r="I34"/>
          <cell r="J34"/>
          <cell r="K34"/>
          <cell r="L34"/>
          <cell r="M34"/>
          <cell r="N34"/>
          <cell r="O34"/>
          <cell r="P34"/>
          <cell r="Q34"/>
          <cell r="R34"/>
          <cell r="S34"/>
          <cell r="T34"/>
          <cell r="U34"/>
          <cell r="V34"/>
          <cell r="W34"/>
          <cell r="X34"/>
          <cell r="Y34"/>
        </row>
        <row r="35">
          <cell r="A35">
            <v>43508</v>
          </cell>
          <cell r="B35">
            <v>17.829999999999998</v>
          </cell>
          <cell r="C35">
            <v>13.767000000000001</v>
          </cell>
          <cell r="D35"/>
          <cell r="E35"/>
          <cell r="F35"/>
          <cell r="G35"/>
          <cell r="H35"/>
          <cell r="I35"/>
          <cell r="J35"/>
          <cell r="K35"/>
          <cell r="L35"/>
          <cell r="M35"/>
          <cell r="N35"/>
          <cell r="O35"/>
          <cell r="P35"/>
          <cell r="Q35"/>
          <cell r="R35"/>
          <cell r="S35"/>
          <cell r="T35"/>
          <cell r="U35"/>
          <cell r="V35"/>
          <cell r="W35"/>
          <cell r="X35"/>
          <cell r="Y35"/>
        </row>
        <row r="36">
          <cell r="A36">
            <v>43509</v>
          </cell>
          <cell r="B36">
            <v>21.34</v>
          </cell>
          <cell r="C36">
            <v>13.88</v>
          </cell>
          <cell r="D36"/>
          <cell r="E36"/>
          <cell r="F36"/>
          <cell r="G36"/>
          <cell r="H36"/>
          <cell r="I36"/>
          <cell r="J36"/>
          <cell r="K36"/>
          <cell r="L36"/>
          <cell r="M36"/>
          <cell r="N36"/>
          <cell r="O36"/>
          <cell r="P36"/>
          <cell r="Q36"/>
          <cell r="R36"/>
          <cell r="S36"/>
          <cell r="T36"/>
          <cell r="U36"/>
          <cell r="V36"/>
          <cell r="W36"/>
          <cell r="X36"/>
          <cell r="Y36"/>
        </row>
        <row r="37">
          <cell r="A37">
            <v>43510</v>
          </cell>
          <cell r="B37">
            <v>22.29</v>
          </cell>
          <cell r="C37">
            <v>13.847</v>
          </cell>
          <cell r="D37"/>
          <cell r="E37"/>
          <cell r="F37"/>
          <cell r="G37"/>
          <cell r="H37"/>
          <cell r="I37"/>
          <cell r="J37"/>
          <cell r="K37"/>
          <cell r="L37"/>
          <cell r="M37"/>
          <cell r="N37"/>
          <cell r="O37"/>
          <cell r="P37"/>
          <cell r="Q37"/>
          <cell r="R37"/>
          <cell r="S37"/>
          <cell r="T37"/>
          <cell r="U37"/>
          <cell r="V37"/>
          <cell r="W37"/>
          <cell r="X37"/>
          <cell r="Y37"/>
        </row>
        <row r="38">
          <cell r="A38">
            <v>43513</v>
          </cell>
          <cell r="B38">
            <v>21.02</v>
          </cell>
          <cell r="C38">
            <v>13.485999999999999</v>
          </cell>
          <cell r="D38"/>
          <cell r="E38"/>
          <cell r="F38"/>
          <cell r="G38"/>
          <cell r="H38"/>
          <cell r="I38"/>
          <cell r="J38"/>
          <cell r="K38"/>
          <cell r="L38"/>
          <cell r="M38"/>
          <cell r="N38"/>
          <cell r="O38"/>
          <cell r="P38"/>
          <cell r="Q38"/>
          <cell r="R38"/>
          <cell r="S38"/>
          <cell r="T38"/>
          <cell r="U38"/>
          <cell r="V38"/>
          <cell r="W38"/>
          <cell r="X38"/>
          <cell r="Y38"/>
        </row>
        <row r="39">
          <cell r="A39">
            <v>43514</v>
          </cell>
          <cell r="B39">
            <v>21.02</v>
          </cell>
          <cell r="C39">
            <v>13.028000000000002</v>
          </cell>
          <cell r="D39"/>
          <cell r="E39"/>
          <cell r="F39"/>
          <cell r="G39"/>
          <cell r="H39"/>
          <cell r="I39"/>
          <cell r="J39"/>
          <cell r="K39"/>
          <cell r="L39"/>
          <cell r="M39"/>
          <cell r="N39"/>
          <cell r="O39"/>
          <cell r="P39"/>
          <cell r="Q39"/>
          <cell r="R39"/>
          <cell r="S39"/>
          <cell r="T39"/>
          <cell r="U39"/>
          <cell r="V39"/>
          <cell r="W39"/>
          <cell r="X39"/>
          <cell r="Y39"/>
        </row>
        <row r="40">
          <cell r="A40">
            <v>43515</v>
          </cell>
          <cell r="B40">
            <v>19.43</v>
          </cell>
          <cell r="C40">
            <v>11.929000000000002</v>
          </cell>
          <cell r="D40"/>
          <cell r="E40"/>
          <cell r="F40"/>
          <cell r="G40"/>
          <cell r="H40"/>
          <cell r="I40"/>
          <cell r="J40"/>
          <cell r="K40"/>
          <cell r="L40"/>
          <cell r="M40"/>
          <cell r="N40"/>
          <cell r="O40"/>
          <cell r="P40"/>
          <cell r="Q40"/>
          <cell r="R40"/>
          <cell r="S40"/>
          <cell r="T40"/>
          <cell r="U40"/>
          <cell r="V40"/>
          <cell r="W40"/>
          <cell r="X40"/>
          <cell r="Y40"/>
        </row>
        <row r="41">
          <cell r="A41">
            <v>43516</v>
          </cell>
          <cell r="B41">
            <v>21.02</v>
          </cell>
          <cell r="C41">
            <v>12.692</v>
          </cell>
          <cell r="D41"/>
          <cell r="E41"/>
          <cell r="F41"/>
          <cell r="G41"/>
          <cell r="H41"/>
          <cell r="I41"/>
          <cell r="J41"/>
          <cell r="K41"/>
          <cell r="L41"/>
          <cell r="M41"/>
          <cell r="N41"/>
          <cell r="O41"/>
          <cell r="P41"/>
          <cell r="Q41"/>
          <cell r="R41"/>
          <cell r="S41"/>
          <cell r="T41"/>
          <cell r="U41"/>
          <cell r="V41"/>
          <cell r="W41"/>
          <cell r="X41"/>
          <cell r="Y41"/>
        </row>
        <row r="42">
          <cell r="A42">
            <v>43517</v>
          </cell>
          <cell r="B42">
            <v>19.43</v>
          </cell>
          <cell r="C42">
            <v>12.352000000000002</v>
          </cell>
          <cell r="D42"/>
          <cell r="E42"/>
          <cell r="F42"/>
          <cell r="G42"/>
          <cell r="H42"/>
          <cell r="I42"/>
          <cell r="J42"/>
          <cell r="K42"/>
          <cell r="L42"/>
          <cell r="M42"/>
          <cell r="N42"/>
          <cell r="O42"/>
          <cell r="P42"/>
          <cell r="Q42"/>
          <cell r="R42"/>
          <cell r="S42"/>
          <cell r="T42"/>
          <cell r="U42"/>
          <cell r="V42"/>
          <cell r="W42"/>
          <cell r="X42"/>
          <cell r="Y42"/>
        </row>
        <row r="43">
          <cell r="A43">
            <v>43520</v>
          </cell>
          <cell r="B43">
            <v>17.2</v>
          </cell>
          <cell r="C43">
            <v>11.802999999999999</v>
          </cell>
          <cell r="D43"/>
          <cell r="E43"/>
          <cell r="F43"/>
          <cell r="G43"/>
          <cell r="H43"/>
          <cell r="I43"/>
          <cell r="J43"/>
          <cell r="K43"/>
          <cell r="L43"/>
          <cell r="M43"/>
          <cell r="N43"/>
          <cell r="O43"/>
          <cell r="P43"/>
          <cell r="Q43"/>
          <cell r="R43"/>
          <cell r="S43"/>
          <cell r="T43"/>
          <cell r="U43"/>
          <cell r="V43"/>
          <cell r="W43"/>
          <cell r="X43"/>
          <cell r="Y43"/>
        </row>
        <row r="44">
          <cell r="A44">
            <v>43521</v>
          </cell>
          <cell r="B44">
            <v>17.829999999999998</v>
          </cell>
          <cell r="C44">
            <v>10.318000000000001</v>
          </cell>
          <cell r="D44"/>
          <cell r="E44"/>
          <cell r="F44"/>
          <cell r="G44"/>
          <cell r="H44"/>
          <cell r="I44"/>
          <cell r="J44"/>
          <cell r="K44"/>
          <cell r="L44"/>
          <cell r="M44"/>
          <cell r="N44"/>
          <cell r="O44"/>
          <cell r="P44"/>
          <cell r="Q44"/>
          <cell r="R44"/>
          <cell r="S44"/>
          <cell r="T44"/>
          <cell r="U44"/>
          <cell r="V44"/>
          <cell r="W44"/>
          <cell r="X44"/>
          <cell r="Y44"/>
        </row>
        <row r="45">
          <cell r="A45">
            <v>43522</v>
          </cell>
          <cell r="B45">
            <v>15.76</v>
          </cell>
          <cell r="C45">
            <v>10.275</v>
          </cell>
          <cell r="D45"/>
          <cell r="E45"/>
          <cell r="F45"/>
          <cell r="G45"/>
          <cell r="H45"/>
          <cell r="I45"/>
          <cell r="J45"/>
          <cell r="K45"/>
          <cell r="L45"/>
          <cell r="M45"/>
          <cell r="N45"/>
          <cell r="O45"/>
          <cell r="P45"/>
          <cell r="Q45"/>
          <cell r="R45"/>
          <cell r="S45"/>
          <cell r="T45"/>
          <cell r="U45"/>
          <cell r="V45"/>
          <cell r="W45"/>
          <cell r="X45"/>
          <cell r="Y45"/>
        </row>
        <row r="46">
          <cell r="A46">
            <v>43523</v>
          </cell>
          <cell r="B46">
            <v>15.13</v>
          </cell>
          <cell r="C46">
            <v>10.211000000000002</v>
          </cell>
          <cell r="D46"/>
          <cell r="E46"/>
          <cell r="F46"/>
          <cell r="G46"/>
          <cell r="H46"/>
          <cell r="I46"/>
          <cell r="J46"/>
          <cell r="K46"/>
          <cell r="L46"/>
          <cell r="M46"/>
          <cell r="N46"/>
          <cell r="O46"/>
          <cell r="P46"/>
          <cell r="Q46"/>
          <cell r="R46"/>
          <cell r="S46"/>
          <cell r="T46"/>
          <cell r="U46"/>
          <cell r="V46"/>
          <cell r="W46"/>
          <cell r="X46"/>
          <cell r="Y46"/>
        </row>
        <row r="47">
          <cell r="A47">
            <v>43524</v>
          </cell>
          <cell r="B47">
            <v>14.97</v>
          </cell>
          <cell r="C47">
            <v>10.534999999999998</v>
          </cell>
          <cell r="D47"/>
          <cell r="E47"/>
          <cell r="F47"/>
          <cell r="G47"/>
          <cell r="H47"/>
          <cell r="I47"/>
          <cell r="J47"/>
          <cell r="K47"/>
          <cell r="L47"/>
          <cell r="M47"/>
          <cell r="N47"/>
          <cell r="O47"/>
          <cell r="P47"/>
          <cell r="Q47"/>
          <cell r="R47"/>
          <cell r="S47"/>
          <cell r="T47"/>
          <cell r="U47"/>
          <cell r="V47"/>
          <cell r="W47"/>
          <cell r="X47"/>
          <cell r="Y47"/>
        </row>
        <row r="48">
          <cell r="A48">
            <v>43527</v>
          </cell>
          <cell r="B48">
            <v>15.61</v>
          </cell>
          <cell r="C48">
            <v>11.302</v>
          </cell>
          <cell r="D48"/>
          <cell r="E48"/>
          <cell r="F48"/>
          <cell r="G48"/>
          <cell r="H48"/>
          <cell r="I48"/>
          <cell r="J48"/>
          <cell r="K48"/>
          <cell r="L48"/>
          <cell r="M48"/>
          <cell r="N48"/>
          <cell r="O48"/>
          <cell r="P48"/>
          <cell r="Q48"/>
          <cell r="R48"/>
          <cell r="S48"/>
          <cell r="T48"/>
          <cell r="U48"/>
          <cell r="V48"/>
          <cell r="W48"/>
          <cell r="X48"/>
          <cell r="Y48"/>
        </row>
        <row r="49">
          <cell r="A49">
            <v>43528</v>
          </cell>
          <cell r="B49">
            <v>16.239999999999998</v>
          </cell>
          <cell r="C49">
            <v>11.442</v>
          </cell>
          <cell r="D49"/>
          <cell r="E49"/>
          <cell r="F49"/>
          <cell r="G49"/>
          <cell r="H49"/>
          <cell r="I49"/>
          <cell r="J49"/>
          <cell r="K49"/>
          <cell r="L49"/>
          <cell r="M49"/>
          <cell r="N49"/>
          <cell r="O49"/>
          <cell r="P49"/>
          <cell r="Q49"/>
          <cell r="R49"/>
          <cell r="S49"/>
          <cell r="T49"/>
          <cell r="U49"/>
          <cell r="V49"/>
          <cell r="W49"/>
          <cell r="X49"/>
          <cell r="Y49"/>
        </row>
        <row r="50">
          <cell r="A50">
            <v>43529</v>
          </cell>
          <cell r="B50">
            <v>16.079999999999998</v>
          </cell>
          <cell r="C50">
            <v>11.381</v>
          </cell>
          <cell r="D50"/>
          <cell r="E50"/>
          <cell r="F50"/>
          <cell r="G50"/>
          <cell r="H50"/>
          <cell r="I50"/>
          <cell r="J50"/>
          <cell r="K50"/>
          <cell r="L50"/>
          <cell r="M50"/>
          <cell r="N50"/>
          <cell r="O50"/>
          <cell r="P50"/>
          <cell r="Q50"/>
          <cell r="R50"/>
          <cell r="S50"/>
          <cell r="T50"/>
          <cell r="U50"/>
          <cell r="V50"/>
          <cell r="W50"/>
          <cell r="X50"/>
          <cell r="Y50"/>
        </row>
        <row r="51">
          <cell r="A51">
            <v>43530</v>
          </cell>
          <cell r="B51">
            <v>15.76</v>
          </cell>
          <cell r="C51">
            <v>11.013</v>
          </cell>
          <cell r="D51"/>
          <cell r="E51"/>
          <cell r="F51"/>
          <cell r="G51"/>
          <cell r="H51"/>
          <cell r="I51"/>
          <cell r="J51"/>
          <cell r="K51"/>
          <cell r="L51"/>
          <cell r="M51"/>
          <cell r="N51"/>
          <cell r="O51"/>
          <cell r="P51"/>
          <cell r="Q51"/>
          <cell r="R51"/>
          <cell r="S51"/>
          <cell r="T51"/>
          <cell r="U51"/>
          <cell r="V51"/>
          <cell r="W51"/>
          <cell r="X51"/>
          <cell r="Y51"/>
        </row>
        <row r="52">
          <cell r="A52">
            <v>43531</v>
          </cell>
          <cell r="B52">
            <v>14.65</v>
          </cell>
          <cell r="C52">
            <v>9.89</v>
          </cell>
          <cell r="D52"/>
          <cell r="E52"/>
          <cell r="F52"/>
          <cell r="G52"/>
          <cell r="H52"/>
          <cell r="I52"/>
          <cell r="J52"/>
          <cell r="K52"/>
          <cell r="L52"/>
          <cell r="M52"/>
          <cell r="N52"/>
          <cell r="O52"/>
          <cell r="P52"/>
          <cell r="Q52"/>
          <cell r="R52"/>
          <cell r="S52"/>
          <cell r="T52"/>
          <cell r="U52"/>
          <cell r="V52"/>
          <cell r="W52"/>
          <cell r="X52"/>
          <cell r="Y52"/>
        </row>
        <row r="53">
          <cell r="A53">
            <v>43534</v>
          </cell>
          <cell r="B53">
            <v>13.06</v>
          </cell>
          <cell r="C53">
            <v>9.7319999999999993</v>
          </cell>
          <cell r="D53"/>
          <cell r="E53"/>
          <cell r="F53"/>
          <cell r="G53"/>
          <cell r="H53"/>
          <cell r="I53"/>
          <cell r="J53"/>
          <cell r="K53"/>
          <cell r="L53"/>
          <cell r="M53"/>
          <cell r="N53"/>
          <cell r="O53"/>
          <cell r="P53"/>
          <cell r="Q53"/>
          <cell r="R53"/>
          <cell r="S53"/>
          <cell r="T53"/>
          <cell r="U53"/>
          <cell r="V53"/>
          <cell r="W53"/>
          <cell r="X53"/>
          <cell r="Y53"/>
        </row>
        <row r="54">
          <cell r="A54">
            <v>43535</v>
          </cell>
          <cell r="B54">
            <v>11.15</v>
          </cell>
          <cell r="C54">
            <v>9.3320000000000025</v>
          </cell>
          <cell r="D54"/>
          <cell r="E54"/>
          <cell r="F54"/>
          <cell r="G54"/>
          <cell r="H54"/>
          <cell r="I54"/>
          <cell r="J54"/>
          <cell r="K54"/>
          <cell r="L54"/>
          <cell r="M54"/>
          <cell r="N54"/>
          <cell r="O54"/>
          <cell r="P54"/>
          <cell r="Q54"/>
          <cell r="R54"/>
          <cell r="S54"/>
          <cell r="T54"/>
          <cell r="U54"/>
          <cell r="V54"/>
          <cell r="W54"/>
          <cell r="X54"/>
          <cell r="Y54"/>
        </row>
        <row r="55">
          <cell r="A55">
            <v>43536</v>
          </cell>
          <cell r="B55">
            <v>11.15</v>
          </cell>
          <cell r="C55">
            <v>9.629999999999999</v>
          </cell>
          <cell r="D55"/>
          <cell r="E55"/>
          <cell r="F55"/>
          <cell r="G55"/>
          <cell r="H55"/>
          <cell r="I55"/>
          <cell r="J55"/>
          <cell r="K55"/>
          <cell r="L55"/>
          <cell r="M55"/>
          <cell r="N55"/>
          <cell r="O55"/>
          <cell r="P55"/>
          <cell r="Q55"/>
          <cell r="R55"/>
          <cell r="S55"/>
          <cell r="T55"/>
          <cell r="U55"/>
          <cell r="V55"/>
          <cell r="W55"/>
          <cell r="X55"/>
          <cell r="Y55"/>
        </row>
        <row r="56">
          <cell r="A56">
            <v>43537</v>
          </cell>
          <cell r="B56">
            <v>10.35</v>
          </cell>
          <cell r="C56">
            <v>10.305999999999999</v>
          </cell>
          <cell r="D56"/>
          <cell r="E56"/>
          <cell r="F56"/>
          <cell r="G56"/>
          <cell r="H56"/>
          <cell r="I56"/>
          <cell r="J56"/>
          <cell r="K56"/>
          <cell r="L56"/>
          <cell r="M56"/>
          <cell r="N56"/>
          <cell r="O56"/>
          <cell r="P56"/>
          <cell r="Q56"/>
          <cell r="R56"/>
          <cell r="S56"/>
          <cell r="T56"/>
          <cell r="U56"/>
          <cell r="V56"/>
          <cell r="W56"/>
          <cell r="X56"/>
          <cell r="Y56"/>
        </row>
        <row r="57">
          <cell r="A57">
            <v>43538</v>
          </cell>
          <cell r="B57">
            <v>9.5500000000000007</v>
          </cell>
          <cell r="C57">
            <v>11.023</v>
          </cell>
          <cell r="D57"/>
          <cell r="E57"/>
          <cell r="F57"/>
          <cell r="G57"/>
          <cell r="H57"/>
          <cell r="I57"/>
          <cell r="J57"/>
          <cell r="K57"/>
          <cell r="L57"/>
          <cell r="M57"/>
          <cell r="N57"/>
          <cell r="O57"/>
          <cell r="P57"/>
          <cell r="Q57"/>
          <cell r="R57"/>
          <cell r="S57"/>
          <cell r="T57"/>
          <cell r="U57"/>
          <cell r="V57"/>
          <cell r="W57"/>
          <cell r="X57"/>
          <cell r="Y57"/>
        </row>
        <row r="58">
          <cell r="A58">
            <v>43541</v>
          </cell>
          <cell r="B58">
            <v>8.2799999999999994</v>
          </cell>
          <cell r="C58">
            <v>10.659000000000001</v>
          </cell>
          <cell r="D58"/>
          <cell r="E58"/>
          <cell r="F58"/>
          <cell r="G58"/>
          <cell r="H58"/>
          <cell r="I58"/>
          <cell r="J58"/>
          <cell r="K58"/>
          <cell r="L58"/>
          <cell r="M58"/>
          <cell r="N58"/>
          <cell r="O58"/>
          <cell r="P58"/>
          <cell r="Q58"/>
          <cell r="R58"/>
          <cell r="S58"/>
          <cell r="T58"/>
          <cell r="U58"/>
          <cell r="V58"/>
          <cell r="W58"/>
          <cell r="X58"/>
          <cell r="Y58"/>
        </row>
        <row r="59">
          <cell r="A59">
            <v>43542</v>
          </cell>
          <cell r="B59">
            <v>12.42</v>
          </cell>
          <cell r="C59">
            <v>11.763999999999999</v>
          </cell>
          <cell r="D59"/>
          <cell r="E59"/>
          <cell r="F59"/>
          <cell r="G59"/>
          <cell r="H59"/>
          <cell r="I59"/>
          <cell r="J59"/>
          <cell r="K59"/>
          <cell r="L59"/>
          <cell r="M59"/>
          <cell r="N59"/>
          <cell r="O59"/>
          <cell r="P59"/>
          <cell r="Q59"/>
          <cell r="R59"/>
          <cell r="S59"/>
          <cell r="T59"/>
          <cell r="U59"/>
          <cell r="V59"/>
          <cell r="W59"/>
          <cell r="X59"/>
          <cell r="Y59"/>
        </row>
        <row r="60">
          <cell r="A60">
            <v>43543</v>
          </cell>
          <cell r="B60">
            <v>12.26</v>
          </cell>
          <cell r="C60">
            <v>12.109</v>
          </cell>
          <cell r="D60"/>
          <cell r="E60"/>
          <cell r="F60"/>
          <cell r="G60"/>
          <cell r="H60"/>
          <cell r="I60"/>
          <cell r="J60"/>
          <cell r="K60"/>
          <cell r="L60"/>
          <cell r="M60"/>
          <cell r="N60"/>
          <cell r="O60"/>
          <cell r="P60"/>
          <cell r="Q60"/>
          <cell r="R60"/>
          <cell r="S60"/>
          <cell r="T60"/>
          <cell r="U60"/>
          <cell r="V60"/>
          <cell r="W60"/>
          <cell r="X60"/>
          <cell r="Y60"/>
        </row>
        <row r="61">
          <cell r="A61">
            <v>43544</v>
          </cell>
          <cell r="B61">
            <v>13.06</v>
          </cell>
          <cell r="C61">
            <v>12.25</v>
          </cell>
          <cell r="D61"/>
          <cell r="E61"/>
          <cell r="F61"/>
          <cell r="G61"/>
          <cell r="H61"/>
          <cell r="I61"/>
          <cell r="J61"/>
          <cell r="K61"/>
          <cell r="L61"/>
          <cell r="M61"/>
          <cell r="N61"/>
          <cell r="O61"/>
          <cell r="P61"/>
          <cell r="Q61"/>
          <cell r="R61"/>
          <cell r="S61"/>
          <cell r="T61"/>
          <cell r="U61"/>
          <cell r="V61"/>
          <cell r="W61"/>
          <cell r="X61"/>
          <cell r="Y61"/>
        </row>
        <row r="62">
          <cell r="A62">
            <v>43545</v>
          </cell>
          <cell r="B62">
            <v>13.22</v>
          </cell>
          <cell r="C62">
            <v>13.527000000000001</v>
          </cell>
          <cell r="D62"/>
          <cell r="E62"/>
          <cell r="F62"/>
          <cell r="G62"/>
          <cell r="H62"/>
          <cell r="I62"/>
          <cell r="J62"/>
          <cell r="K62"/>
          <cell r="L62"/>
          <cell r="M62"/>
          <cell r="N62"/>
          <cell r="O62"/>
          <cell r="P62"/>
          <cell r="Q62"/>
          <cell r="R62"/>
          <cell r="S62"/>
          <cell r="T62"/>
          <cell r="U62"/>
          <cell r="V62"/>
          <cell r="W62"/>
          <cell r="X62"/>
          <cell r="Y62"/>
        </row>
        <row r="63">
          <cell r="A63">
            <v>43548</v>
          </cell>
          <cell r="B63">
            <v>13.22</v>
          </cell>
          <cell r="C63">
            <v>13.040000000000001</v>
          </cell>
          <cell r="D63"/>
          <cell r="E63"/>
          <cell r="F63"/>
          <cell r="G63"/>
          <cell r="H63"/>
          <cell r="I63"/>
          <cell r="J63"/>
          <cell r="K63"/>
          <cell r="L63"/>
          <cell r="M63"/>
          <cell r="N63"/>
          <cell r="O63"/>
          <cell r="P63"/>
          <cell r="Q63"/>
          <cell r="R63"/>
          <cell r="S63"/>
          <cell r="T63"/>
          <cell r="U63"/>
          <cell r="V63"/>
          <cell r="W63"/>
          <cell r="X63"/>
          <cell r="Y63"/>
        </row>
        <row r="64">
          <cell r="A64">
            <v>43549</v>
          </cell>
          <cell r="B64">
            <v>14.49</v>
          </cell>
          <cell r="C64">
            <v>13.227000000000004</v>
          </cell>
          <cell r="D64"/>
          <cell r="E64"/>
          <cell r="F64"/>
          <cell r="G64"/>
          <cell r="H64"/>
          <cell r="I64"/>
          <cell r="J64"/>
          <cell r="K64"/>
          <cell r="L64"/>
          <cell r="M64"/>
          <cell r="N64"/>
          <cell r="O64"/>
          <cell r="P64"/>
          <cell r="Q64"/>
          <cell r="R64"/>
          <cell r="S64"/>
          <cell r="T64"/>
          <cell r="U64"/>
          <cell r="V64"/>
          <cell r="W64"/>
          <cell r="X64"/>
          <cell r="Y64"/>
        </row>
        <row r="65">
          <cell r="A65">
            <v>43550</v>
          </cell>
          <cell r="B65">
            <v>14.97</v>
          </cell>
          <cell r="C65">
            <v>13.830000000000002</v>
          </cell>
          <cell r="D65"/>
          <cell r="E65"/>
          <cell r="F65"/>
          <cell r="G65"/>
          <cell r="H65"/>
          <cell r="I65"/>
          <cell r="J65"/>
          <cell r="K65"/>
          <cell r="L65"/>
          <cell r="M65"/>
          <cell r="N65"/>
          <cell r="O65"/>
          <cell r="P65"/>
          <cell r="Q65"/>
          <cell r="R65"/>
          <cell r="S65"/>
          <cell r="T65"/>
          <cell r="U65"/>
          <cell r="V65"/>
          <cell r="W65"/>
          <cell r="X65"/>
          <cell r="Y65"/>
        </row>
        <row r="66">
          <cell r="A66">
            <v>43551</v>
          </cell>
          <cell r="B66">
            <v>16.559999999999999</v>
          </cell>
          <cell r="C66">
            <v>15.587</v>
          </cell>
          <cell r="D66"/>
          <cell r="E66"/>
          <cell r="F66"/>
          <cell r="G66"/>
          <cell r="H66"/>
          <cell r="I66"/>
          <cell r="J66"/>
          <cell r="K66"/>
          <cell r="L66"/>
          <cell r="M66"/>
          <cell r="N66"/>
          <cell r="O66"/>
          <cell r="P66"/>
          <cell r="Q66"/>
          <cell r="R66"/>
          <cell r="S66"/>
          <cell r="T66"/>
          <cell r="U66"/>
          <cell r="V66"/>
          <cell r="W66"/>
          <cell r="X66"/>
          <cell r="Y66"/>
        </row>
        <row r="67">
          <cell r="A67">
            <v>43552</v>
          </cell>
          <cell r="B67">
            <v>17.68</v>
          </cell>
          <cell r="C67">
            <v>16.503999999999998</v>
          </cell>
          <cell r="D67"/>
          <cell r="E67"/>
          <cell r="F67"/>
          <cell r="G67"/>
          <cell r="H67"/>
          <cell r="I67"/>
          <cell r="J67"/>
          <cell r="K67"/>
          <cell r="L67"/>
          <cell r="M67"/>
          <cell r="N67"/>
          <cell r="O67"/>
          <cell r="P67"/>
          <cell r="Q67"/>
          <cell r="R67"/>
          <cell r="S67"/>
          <cell r="T67"/>
          <cell r="U67"/>
          <cell r="V67"/>
          <cell r="W67"/>
          <cell r="X67"/>
          <cell r="Y67"/>
        </row>
        <row r="68">
          <cell r="A68">
            <v>43555</v>
          </cell>
          <cell r="B68">
            <v>18.149999999999999</v>
          </cell>
          <cell r="C68">
            <v>17.108000000000001</v>
          </cell>
          <cell r="D68"/>
          <cell r="E68"/>
          <cell r="F68"/>
          <cell r="G68"/>
          <cell r="H68"/>
          <cell r="I68"/>
          <cell r="J68"/>
          <cell r="K68"/>
          <cell r="L68"/>
          <cell r="M68"/>
          <cell r="N68"/>
          <cell r="O68"/>
          <cell r="P68"/>
          <cell r="Q68"/>
          <cell r="R68"/>
          <cell r="S68"/>
          <cell r="T68"/>
          <cell r="U68"/>
          <cell r="V68"/>
          <cell r="W68"/>
          <cell r="X68"/>
          <cell r="Y68"/>
        </row>
        <row r="69">
          <cell r="A69">
            <v>43556</v>
          </cell>
          <cell r="B69">
            <v>23.09</v>
          </cell>
          <cell r="C69">
            <v>18.555</v>
          </cell>
        </row>
        <row r="70">
          <cell r="A70">
            <v>43557</v>
          </cell>
          <cell r="B70">
            <v>25</v>
          </cell>
          <cell r="C70">
            <v>19.332999999999998</v>
          </cell>
        </row>
        <row r="71">
          <cell r="A71">
            <v>43558</v>
          </cell>
          <cell r="B71">
            <v>27.23</v>
          </cell>
          <cell r="C71">
            <v>20.352</v>
          </cell>
        </row>
        <row r="72">
          <cell r="A72">
            <v>43559</v>
          </cell>
          <cell r="B72">
            <v>27.23</v>
          </cell>
          <cell r="C72">
            <v>21.764000000000003</v>
          </cell>
        </row>
        <row r="73">
          <cell r="A73">
            <v>43562</v>
          </cell>
          <cell r="B73">
            <v>26.27</v>
          </cell>
          <cell r="C73">
            <v>21.571999999999999</v>
          </cell>
        </row>
        <row r="74">
          <cell r="A74">
            <v>43563</v>
          </cell>
          <cell r="B74">
            <v>25.16</v>
          </cell>
          <cell r="C74">
            <v>21.927</v>
          </cell>
          <cell r="D74"/>
          <cell r="E74"/>
          <cell r="F74"/>
          <cell r="G74"/>
          <cell r="H74"/>
          <cell r="I74"/>
          <cell r="J74"/>
          <cell r="K74"/>
          <cell r="L74"/>
          <cell r="M74"/>
          <cell r="N74"/>
          <cell r="O74"/>
          <cell r="P74"/>
          <cell r="Q74"/>
          <cell r="R74"/>
          <cell r="S74"/>
          <cell r="T74"/>
          <cell r="U74"/>
          <cell r="V74"/>
          <cell r="W74"/>
          <cell r="X74"/>
          <cell r="Y74"/>
        </row>
        <row r="75">
          <cell r="A75">
            <v>43564</v>
          </cell>
          <cell r="B75">
            <v>24.2</v>
          </cell>
          <cell r="C75">
            <v>22.351000000000003</v>
          </cell>
          <cell r="D75"/>
          <cell r="E75"/>
          <cell r="F75"/>
          <cell r="G75"/>
          <cell r="H75"/>
          <cell r="I75"/>
          <cell r="J75"/>
          <cell r="K75"/>
          <cell r="L75"/>
          <cell r="M75"/>
          <cell r="N75"/>
          <cell r="O75"/>
          <cell r="P75"/>
          <cell r="Q75"/>
          <cell r="R75"/>
          <cell r="S75"/>
          <cell r="T75"/>
          <cell r="U75"/>
          <cell r="V75"/>
          <cell r="W75"/>
          <cell r="X75"/>
          <cell r="Y75"/>
        </row>
        <row r="76">
          <cell r="A76">
            <v>43565</v>
          </cell>
          <cell r="B76">
            <v>25.96</v>
          </cell>
          <cell r="C76">
            <v>23.164999999999999</v>
          </cell>
          <cell r="D76"/>
          <cell r="E76"/>
          <cell r="F76"/>
          <cell r="G76"/>
          <cell r="H76"/>
          <cell r="I76"/>
          <cell r="J76"/>
          <cell r="K76"/>
          <cell r="L76"/>
          <cell r="M76"/>
          <cell r="N76"/>
          <cell r="O76"/>
          <cell r="P76"/>
          <cell r="Q76"/>
          <cell r="R76"/>
          <cell r="S76"/>
          <cell r="T76"/>
          <cell r="U76"/>
          <cell r="V76"/>
          <cell r="W76"/>
          <cell r="X76"/>
          <cell r="Y76"/>
        </row>
        <row r="77">
          <cell r="A77">
            <v>43566</v>
          </cell>
          <cell r="B77">
            <v>25.8</v>
          </cell>
          <cell r="C77">
            <v>23.355</v>
          </cell>
          <cell r="D77"/>
          <cell r="E77"/>
          <cell r="F77"/>
          <cell r="G77"/>
          <cell r="H77"/>
          <cell r="I77"/>
          <cell r="J77"/>
          <cell r="K77"/>
          <cell r="L77"/>
          <cell r="M77"/>
          <cell r="N77"/>
          <cell r="O77"/>
          <cell r="P77"/>
          <cell r="Q77"/>
          <cell r="R77"/>
          <cell r="S77"/>
          <cell r="T77"/>
          <cell r="U77"/>
          <cell r="V77"/>
          <cell r="W77"/>
          <cell r="X77"/>
          <cell r="Y77"/>
        </row>
        <row r="78">
          <cell r="A78">
            <v>43569</v>
          </cell>
          <cell r="B78">
            <v>24.2</v>
          </cell>
          <cell r="C78">
            <v>22.410000000000004</v>
          </cell>
          <cell r="D78"/>
          <cell r="E78"/>
          <cell r="F78"/>
          <cell r="G78"/>
          <cell r="H78"/>
          <cell r="I78"/>
          <cell r="J78"/>
          <cell r="K78"/>
          <cell r="L78"/>
          <cell r="M78"/>
          <cell r="N78"/>
          <cell r="O78"/>
          <cell r="P78"/>
          <cell r="Q78"/>
          <cell r="R78"/>
          <cell r="S78"/>
          <cell r="T78"/>
          <cell r="U78"/>
          <cell r="V78"/>
          <cell r="W78"/>
          <cell r="X78"/>
          <cell r="Y78"/>
        </row>
        <row r="79">
          <cell r="A79">
            <v>43570</v>
          </cell>
          <cell r="B79">
            <v>24.2</v>
          </cell>
          <cell r="C79">
            <v>22.795999999999999</v>
          </cell>
          <cell r="D79"/>
          <cell r="E79"/>
          <cell r="F79"/>
          <cell r="G79"/>
          <cell r="H79"/>
          <cell r="I79"/>
          <cell r="J79"/>
          <cell r="K79"/>
          <cell r="L79"/>
          <cell r="M79"/>
          <cell r="N79"/>
          <cell r="O79"/>
          <cell r="P79"/>
          <cell r="Q79"/>
          <cell r="R79"/>
          <cell r="S79"/>
          <cell r="T79"/>
          <cell r="U79"/>
          <cell r="V79"/>
          <cell r="W79"/>
          <cell r="X79"/>
          <cell r="Y79"/>
        </row>
        <row r="80">
          <cell r="A80">
            <v>43571</v>
          </cell>
          <cell r="B80">
            <v>26.11</v>
          </cell>
          <cell r="C80">
            <v>23.683</v>
          </cell>
          <cell r="D80"/>
          <cell r="E80"/>
          <cell r="F80"/>
          <cell r="G80"/>
          <cell r="H80"/>
          <cell r="I80"/>
          <cell r="J80"/>
          <cell r="K80"/>
          <cell r="L80"/>
          <cell r="M80"/>
          <cell r="N80"/>
          <cell r="O80"/>
          <cell r="P80"/>
          <cell r="Q80"/>
          <cell r="R80"/>
          <cell r="S80"/>
          <cell r="T80"/>
          <cell r="U80"/>
          <cell r="V80"/>
          <cell r="W80"/>
          <cell r="X80"/>
          <cell r="Y80"/>
        </row>
        <row r="81">
          <cell r="A81">
            <v>43572</v>
          </cell>
          <cell r="B81">
            <v>30.25</v>
          </cell>
          <cell r="C81">
            <v>25.966999999999995</v>
          </cell>
          <cell r="D81"/>
          <cell r="E81"/>
          <cell r="F81"/>
          <cell r="G81"/>
          <cell r="H81"/>
          <cell r="I81"/>
          <cell r="J81"/>
          <cell r="K81"/>
          <cell r="L81"/>
          <cell r="M81"/>
          <cell r="N81"/>
          <cell r="O81"/>
          <cell r="P81"/>
          <cell r="Q81"/>
          <cell r="R81"/>
          <cell r="S81"/>
          <cell r="T81"/>
          <cell r="U81"/>
          <cell r="V81"/>
          <cell r="W81"/>
          <cell r="X81"/>
          <cell r="Y81"/>
        </row>
        <row r="82">
          <cell r="A82">
            <v>43573</v>
          </cell>
          <cell r="B82">
            <v>30.1</v>
          </cell>
          <cell r="C82">
            <v>25.055</v>
          </cell>
          <cell r="D82"/>
          <cell r="E82"/>
          <cell r="F82"/>
          <cell r="G82"/>
          <cell r="H82"/>
          <cell r="I82"/>
          <cell r="J82"/>
          <cell r="K82"/>
          <cell r="L82"/>
          <cell r="M82"/>
          <cell r="N82"/>
          <cell r="O82"/>
          <cell r="P82"/>
          <cell r="Q82"/>
          <cell r="R82"/>
          <cell r="S82"/>
          <cell r="T82"/>
          <cell r="U82"/>
          <cell r="V82"/>
          <cell r="W82"/>
          <cell r="X82"/>
          <cell r="Y82"/>
        </row>
        <row r="83">
          <cell r="A83">
            <v>43576</v>
          </cell>
          <cell r="B83">
            <v>29.62</v>
          </cell>
          <cell r="C83">
            <v>25.943000000000001</v>
          </cell>
          <cell r="D83"/>
          <cell r="E83"/>
          <cell r="F83"/>
          <cell r="G83"/>
          <cell r="H83"/>
          <cell r="I83"/>
          <cell r="J83"/>
          <cell r="K83"/>
          <cell r="L83"/>
          <cell r="M83"/>
          <cell r="N83"/>
          <cell r="O83"/>
          <cell r="P83"/>
          <cell r="Q83"/>
          <cell r="R83"/>
          <cell r="S83"/>
          <cell r="T83"/>
          <cell r="U83"/>
          <cell r="V83"/>
          <cell r="W83"/>
          <cell r="X83"/>
          <cell r="Y83"/>
        </row>
        <row r="84">
          <cell r="A84">
            <v>43577</v>
          </cell>
          <cell r="B84">
            <v>28.98</v>
          </cell>
          <cell r="C84">
            <v>25.146999999999998</v>
          </cell>
          <cell r="D84"/>
          <cell r="E84"/>
          <cell r="F84"/>
          <cell r="G84"/>
          <cell r="H84"/>
          <cell r="I84"/>
          <cell r="J84"/>
          <cell r="K84"/>
          <cell r="L84"/>
          <cell r="M84"/>
          <cell r="N84"/>
          <cell r="O84"/>
          <cell r="P84"/>
          <cell r="Q84"/>
          <cell r="R84"/>
          <cell r="S84"/>
          <cell r="T84"/>
          <cell r="U84"/>
          <cell r="V84"/>
          <cell r="W84"/>
          <cell r="X84"/>
          <cell r="Y84"/>
        </row>
        <row r="85">
          <cell r="A85">
            <v>43578</v>
          </cell>
          <cell r="B85">
            <v>28.66</v>
          </cell>
          <cell r="C85">
            <v>26.266999999999996</v>
          </cell>
          <cell r="D85"/>
          <cell r="E85"/>
          <cell r="F85"/>
          <cell r="G85"/>
          <cell r="H85"/>
          <cell r="I85"/>
          <cell r="J85"/>
          <cell r="K85"/>
          <cell r="L85"/>
          <cell r="M85"/>
          <cell r="N85"/>
          <cell r="O85"/>
          <cell r="P85"/>
          <cell r="Q85"/>
          <cell r="R85"/>
          <cell r="S85"/>
          <cell r="T85"/>
          <cell r="U85"/>
          <cell r="V85"/>
          <cell r="W85"/>
          <cell r="X85"/>
          <cell r="Y85"/>
        </row>
        <row r="86">
          <cell r="A86">
            <v>43579</v>
          </cell>
          <cell r="B86">
            <v>27.71</v>
          </cell>
          <cell r="C86">
            <v>26.833999999999996</v>
          </cell>
          <cell r="D86"/>
          <cell r="E86"/>
          <cell r="F86"/>
          <cell r="G86"/>
          <cell r="H86"/>
          <cell r="I86"/>
          <cell r="J86"/>
          <cell r="K86"/>
          <cell r="L86"/>
          <cell r="M86"/>
          <cell r="N86"/>
          <cell r="O86"/>
          <cell r="P86"/>
          <cell r="Q86"/>
          <cell r="R86"/>
          <cell r="S86"/>
          <cell r="T86"/>
          <cell r="U86"/>
          <cell r="V86"/>
          <cell r="W86"/>
          <cell r="X86"/>
          <cell r="Y86"/>
        </row>
        <row r="87">
          <cell r="A87">
            <v>43580</v>
          </cell>
          <cell r="B87">
            <v>27.55</v>
          </cell>
          <cell r="C87">
            <v>27.957999999999998</v>
          </cell>
          <cell r="D87"/>
          <cell r="E87"/>
          <cell r="F87"/>
          <cell r="G87"/>
          <cell r="H87"/>
          <cell r="I87"/>
          <cell r="J87"/>
          <cell r="K87"/>
          <cell r="L87"/>
          <cell r="M87"/>
          <cell r="N87"/>
          <cell r="O87"/>
          <cell r="P87"/>
          <cell r="Q87"/>
          <cell r="R87"/>
          <cell r="S87"/>
          <cell r="T87"/>
          <cell r="U87"/>
          <cell r="V87"/>
          <cell r="W87"/>
          <cell r="X87"/>
          <cell r="Y87"/>
        </row>
        <row r="88">
          <cell r="A88">
            <v>43583</v>
          </cell>
          <cell r="B88">
            <v>28.34</v>
          </cell>
          <cell r="C88">
            <v>28.007000000000005</v>
          </cell>
          <cell r="D88"/>
          <cell r="E88"/>
          <cell r="F88"/>
          <cell r="G88"/>
          <cell r="H88"/>
          <cell r="I88"/>
          <cell r="J88"/>
          <cell r="K88"/>
          <cell r="L88"/>
          <cell r="M88"/>
          <cell r="N88"/>
          <cell r="O88"/>
          <cell r="P88"/>
          <cell r="Q88"/>
          <cell r="R88"/>
          <cell r="S88"/>
          <cell r="T88"/>
          <cell r="U88"/>
          <cell r="V88"/>
          <cell r="W88"/>
          <cell r="X88"/>
          <cell r="Y88"/>
        </row>
        <row r="89">
          <cell r="A89">
            <v>43584</v>
          </cell>
          <cell r="B89">
            <v>28.03</v>
          </cell>
          <cell r="C89">
            <v>28.062000000000001</v>
          </cell>
          <cell r="D89"/>
          <cell r="E89"/>
          <cell r="F89"/>
          <cell r="G89"/>
          <cell r="H89"/>
          <cell r="I89"/>
          <cell r="J89"/>
          <cell r="K89"/>
          <cell r="L89"/>
          <cell r="M89"/>
          <cell r="N89"/>
          <cell r="O89"/>
          <cell r="P89"/>
          <cell r="Q89"/>
          <cell r="R89"/>
          <cell r="S89"/>
          <cell r="T89"/>
          <cell r="U89"/>
          <cell r="V89"/>
          <cell r="W89"/>
          <cell r="X89"/>
          <cell r="Y89"/>
        </row>
        <row r="90">
          <cell r="A90">
            <v>43585</v>
          </cell>
          <cell r="B90">
            <v>26.91</v>
          </cell>
          <cell r="C90">
            <v>28.395999999999997</v>
          </cell>
          <cell r="D90"/>
          <cell r="E90"/>
          <cell r="F90"/>
          <cell r="G90"/>
          <cell r="H90"/>
          <cell r="I90"/>
          <cell r="J90"/>
          <cell r="K90"/>
          <cell r="L90"/>
          <cell r="M90"/>
          <cell r="N90"/>
          <cell r="O90"/>
          <cell r="P90"/>
          <cell r="Q90"/>
          <cell r="R90"/>
          <cell r="S90"/>
          <cell r="T90"/>
          <cell r="U90"/>
          <cell r="V90"/>
          <cell r="W90"/>
          <cell r="X90"/>
          <cell r="Y90"/>
        </row>
        <row r="91">
          <cell r="A91">
            <v>43586</v>
          </cell>
          <cell r="B91">
            <v>28.66</v>
          </cell>
          <cell r="C91">
            <v>29.076000000000001</v>
          </cell>
          <cell r="D91"/>
          <cell r="E91"/>
          <cell r="F91"/>
          <cell r="G91"/>
          <cell r="H91"/>
          <cell r="I91"/>
          <cell r="J91"/>
          <cell r="K91"/>
          <cell r="L91"/>
          <cell r="M91"/>
          <cell r="N91"/>
          <cell r="O91"/>
          <cell r="P91"/>
          <cell r="Q91"/>
          <cell r="R91"/>
          <cell r="S91"/>
          <cell r="T91"/>
          <cell r="U91"/>
          <cell r="V91"/>
          <cell r="W91"/>
          <cell r="X91"/>
          <cell r="Y91"/>
        </row>
        <row r="92">
          <cell r="A92">
            <v>43587</v>
          </cell>
          <cell r="B92">
            <v>29.31</v>
          </cell>
          <cell r="C92">
            <v>28.850999999999999</v>
          </cell>
          <cell r="D92"/>
          <cell r="E92"/>
          <cell r="F92"/>
          <cell r="G92"/>
          <cell r="H92"/>
          <cell r="I92"/>
          <cell r="J92"/>
          <cell r="K92"/>
          <cell r="L92"/>
          <cell r="M92"/>
          <cell r="N92"/>
          <cell r="O92"/>
          <cell r="P92"/>
          <cell r="Q92"/>
          <cell r="R92"/>
          <cell r="S92"/>
          <cell r="T92"/>
          <cell r="U92"/>
          <cell r="V92"/>
          <cell r="W92"/>
          <cell r="X92"/>
          <cell r="Y92"/>
        </row>
        <row r="93">
          <cell r="A93">
            <v>43590</v>
          </cell>
          <cell r="B93">
            <v>29.64</v>
          </cell>
          <cell r="C93">
            <v>26.244</v>
          </cell>
          <cell r="D93"/>
          <cell r="E93"/>
          <cell r="F93"/>
          <cell r="G93"/>
          <cell r="H93"/>
          <cell r="I93"/>
          <cell r="J93"/>
          <cell r="K93"/>
          <cell r="L93"/>
          <cell r="M93"/>
          <cell r="N93"/>
          <cell r="O93"/>
          <cell r="P93"/>
          <cell r="Q93"/>
          <cell r="R93"/>
          <cell r="S93"/>
          <cell r="T93"/>
          <cell r="U93"/>
          <cell r="V93"/>
          <cell r="W93"/>
          <cell r="X93"/>
          <cell r="Y93"/>
        </row>
        <row r="94">
          <cell r="A94">
            <v>43591</v>
          </cell>
          <cell r="B94">
            <v>24.11</v>
          </cell>
          <cell r="C94">
            <v>23.942999999999998</v>
          </cell>
          <cell r="D94"/>
          <cell r="E94"/>
          <cell r="F94"/>
          <cell r="G94"/>
          <cell r="H94"/>
          <cell r="I94"/>
          <cell r="J94"/>
          <cell r="K94"/>
          <cell r="L94"/>
          <cell r="M94"/>
          <cell r="N94"/>
          <cell r="O94"/>
          <cell r="P94"/>
          <cell r="Q94"/>
          <cell r="R94"/>
          <cell r="S94"/>
          <cell r="T94"/>
          <cell r="U94"/>
          <cell r="V94"/>
          <cell r="W94"/>
          <cell r="X94"/>
          <cell r="Y94"/>
        </row>
        <row r="95">
          <cell r="A95">
            <v>43592</v>
          </cell>
          <cell r="B95">
            <v>25.09</v>
          </cell>
          <cell r="C95">
            <v>22.186</v>
          </cell>
          <cell r="D95"/>
          <cell r="E95"/>
          <cell r="F95"/>
          <cell r="G95"/>
          <cell r="H95"/>
          <cell r="I95"/>
          <cell r="J95"/>
          <cell r="K95"/>
          <cell r="L95"/>
          <cell r="M95"/>
          <cell r="N95"/>
          <cell r="O95"/>
          <cell r="P95"/>
          <cell r="Q95"/>
          <cell r="R95"/>
          <cell r="S95"/>
          <cell r="T95"/>
          <cell r="U95"/>
          <cell r="V95"/>
          <cell r="W95"/>
          <cell r="X95"/>
          <cell r="Y95"/>
        </row>
        <row r="96">
          <cell r="A96">
            <v>43593</v>
          </cell>
          <cell r="B96">
            <v>27.36</v>
          </cell>
          <cell r="C96">
            <v>21.122999999999998</v>
          </cell>
          <cell r="D96"/>
          <cell r="E96"/>
          <cell r="F96"/>
          <cell r="G96"/>
          <cell r="H96"/>
          <cell r="I96"/>
          <cell r="J96"/>
          <cell r="K96"/>
          <cell r="L96"/>
          <cell r="M96"/>
          <cell r="N96"/>
          <cell r="O96"/>
          <cell r="P96"/>
          <cell r="Q96"/>
          <cell r="R96"/>
          <cell r="S96"/>
          <cell r="T96"/>
          <cell r="U96"/>
          <cell r="V96"/>
          <cell r="W96"/>
          <cell r="X96"/>
          <cell r="Y96"/>
        </row>
        <row r="97">
          <cell r="A97">
            <v>43594</v>
          </cell>
          <cell r="B97">
            <v>25.9</v>
          </cell>
          <cell r="C97">
            <v>21.372999999999998</v>
          </cell>
          <cell r="D97"/>
          <cell r="E97"/>
          <cell r="F97"/>
          <cell r="G97"/>
          <cell r="H97"/>
          <cell r="I97"/>
          <cell r="J97"/>
          <cell r="K97"/>
          <cell r="L97"/>
          <cell r="M97"/>
          <cell r="N97"/>
          <cell r="O97"/>
          <cell r="P97"/>
          <cell r="Q97"/>
          <cell r="R97"/>
          <cell r="S97"/>
          <cell r="T97"/>
          <cell r="U97"/>
          <cell r="V97"/>
          <cell r="W97"/>
          <cell r="X97"/>
          <cell r="Y97"/>
        </row>
        <row r="98">
          <cell r="A98">
            <v>43597</v>
          </cell>
          <cell r="B98">
            <v>25.09</v>
          </cell>
          <cell r="C98">
            <v>18.440999999999999</v>
          </cell>
          <cell r="D98"/>
          <cell r="E98"/>
          <cell r="F98"/>
          <cell r="G98"/>
          <cell r="H98"/>
          <cell r="I98"/>
          <cell r="J98"/>
          <cell r="K98"/>
          <cell r="L98"/>
          <cell r="M98"/>
          <cell r="N98"/>
          <cell r="O98"/>
          <cell r="P98"/>
          <cell r="Q98"/>
          <cell r="R98"/>
          <cell r="S98"/>
          <cell r="T98"/>
          <cell r="U98"/>
          <cell r="V98"/>
          <cell r="W98"/>
          <cell r="X98"/>
          <cell r="Y98"/>
        </row>
        <row r="99">
          <cell r="A99">
            <v>43598</v>
          </cell>
          <cell r="B99">
            <v>21.84</v>
          </cell>
          <cell r="C99">
            <v>14.282000000000002</v>
          </cell>
          <cell r="D99"/>
          <cell r="E99"/>
          <cell r="F99"/>
          <cell r="G99"/>
          <cell r="H99"/>
          <cell r="I99"/>
          <cell r="J99"/>
          <cell r="K99"/>
          <cell r="L99"/>
          <cell r="M99"/>
          <cell r="N99"/>
          <cell r="O99"/>
          <cell r="P99"/>
          <cell r="Q99"/>
          <cell r="R99"/>
          <cell r="S99"/>
          <cell r="T99"/>
          <cell r="U99"/>
          <cell r="V99"/>
          <cell r="W99"/>
          <cell r="X99"/>
          <cell r="Y99"/>
        </row>
        <row r="100">
          <cell r="A100">
            <v>43599</v>
          </cell>
          <cell r="B100">
            <v>26.06</v>
          </cell>
          <cell r="C100">
            <v>14.148</v>
          </cell>
          <cell r="D100"/>
          <cell r="E100"/>
          <cell r="F100"/>
          <cell r="G100"/>
          <cell r="H100"/>
          <cell r="I100"/>
          <cell r="J100"/>
          <cell r="K100"/>
          <cell r="L100"/>
          <cell r="M100"/>
          <cell r="N100"/>
          <cell r="O100"/>
          <cell r="P100"/>
          <cell r="Q100"/>
          <cell r="R100"/>
          <cell r="S100"/>
          <cell r="T100"/>
          <cell r="U100"/>
          <cell r="V100"/>
          <cell r="W100"/>
          <cell r="X100"/>
          <cell r="Y100"/>
        </row>
        <row r="101">
          <cell r="A101">
            <v>43600</v>
          </cell>
          <cell r="B101">
            <v>27.53</v>
          </cell>
          <cell r="C101">
            <v>15.778000000000002</v>
          </cell>
          <cell r="D101"/>
          <cell r="E101"/>
          <cell r="F101"/>
          <cell r="G101"/>
          <cell r="H101"/>
          <cell r="I101"/>
          <cell r="J101"/>
          <cell r="K101"/>
          <cell r="L101"/>
          <cell r="M101"/>
          <cell r="N101"/>
          <cell r="O101"/>
          <cell r="P101"/>
          <cell r="Q101"/>
          <cell r="R101"/>
          <cell r="S101"/>
          <cell r="T101"/>
          <cell r="U101"/>
          <cell r="V101"/>
          <cell r="W101"/>
          <cell r="X101"/>
          <cell r="Y101"/>
        </row>
        <row r="102">
          <cell r="A102">
            <v>43601</v>
          </cell>
          <cell r="B102">
            <v>30.29</v>
          </cell>
          <cell r="C102">
            <v>17.640999999999998</v>
          </cell>
          <cell r="D102"/>
          <cell r="E102"/>
          <cell r="F102"/>
          <cell r="G102"/>
          <cell r="H102"/>
          <cell r="I102"/>
          <cell r="J102"/>
          <cell r="K102"/>
          <cell r="L102"/>
          <cell r="M102"/>
          <cell r="N102"/>
          <cell r="O102"/>
          <cell r="P102"/>
          <cell r="Q102"/>
          <cell r="R102"/>
          <cell r="S102"/>
          <cell r="T102"/>
          <cell r="U102"/>
          <cell r="V102"/>
          <cell r="W102"/>
          <cell r="X102"/>
          <cell r="Y102"/>
        </row>
        <row r="103">
          <cell r="A103">
            <v>43604</v>
          </cell>
          <cell r="B103">
            <v>30.61</v>
          </cell>
          <cell r="C103">
            <v>17.148000000000003</v>
          </cell>
          <cell r="D103"/>
          <cell r="E103"/>
          <cell r="F103"/>
          <cell r="G103"/>
          <cell r="H103"/>
          <cell r="I103"/>
          <cell r="J103"/>
          <cell r="K103"/>
          <cell r="L103"/>
          <cell r="M103"/>
          <cell r="N103"/>
          <cell r="O103"/>
          <cell r="P103"/>
          <cell r="Q103"/>
          <cell r="R103"/>
          <cell r="S103"/>
          <cell r="T103"/>
          <cell r="U103"/>
          <cell r="V103"/>
          <cell r="W103"/>
          <cell r="X103"/>
          <cell r="Y103"/>
        </row>
        <row r="104">
          <cell r="A104">
            <v>43605</v>
          </cell>
          <cell r="B104">
            <v>29.64</v>
          </cell>
          <cell r="C104">
            <v>17.087</v>
          </cell>
          <cell r="D104"/>
          <cell r="E104"/>
          <cell r="F104"/>
          <cell r="G104"/>
          <cell r="H104"/>
          <cell r="I104"/>
          <cell r="J104"/>
          <cell r="K104"/>
          <cell r="L104"/>
          <cell r="M104"/>
          <cell r="N104"/>
          <cell r="O104"/>
          <cell r="P104"/>
          <cell r="Q104"/>
          <cell r="R104"/>
          <cell r="S104"/>
          <cell r="T104"/>
          <cell r="U104"/>
          <cell r="V104"/>
          <cell r="W104"/>
          <cell r="X104"/>
          <cell r="Y104"/>
        </row>
        <row r="105">
          <cell r="A105">
            <v>43606</v>
          </cell>
          <cell r="B105">
            <v>32.24</v>
          </cell>
          <cell r="C105">
            <v>19.108999999999998</v>
          </cell>
          <cell r="D105"/>
          <cell r="E105"/>
          <cell r="F105"/>
          <cell r="G105"/>
          <cell r="H105"/>
          <cell r="I105"/>
          <cell r="J105"/>
          <cell r="K105"/>
          <cell r="L105"/>
          <cell r="M105"/>
          <cell r="N105"/>
          <cell r="O105"/>
          <cell r="P105"/>
          <cell r="Q105"/>
          <cell r="R105"/>
          <cell r="S105"/>
          <cell r="T105"/>
          <cell r="U105"/>
          <cell r="V105"/>
          <cell r="W105"/>
          <cell r="X105"/>
          <cell r="Y105"/>
        </row>
        <row r="106">
          <cell r="A106">
            <v>43607</v>
          </cell>
          <cell r="B106">
            <v>29.64</v>
          </cell>
          <cell r="C106">
            <v>20.074999999999999</v>
          </cell>
          <cell r="D106"/>
          <cell r="E106"/>
          <cell r="F106"/>
          <cell r="G106"/>
          <cell r="H106"/>
          <cell r="I106"/>
          <cell r="J106"/>
          <cell r="K106"/>
          <cell r="L106"/>
          <cell r="M106"/>
          <cell r="N106"/>
          <cell r="O106"/>
          <cell r="P106"/>
          <cell r="Q106"/>
          <cell r="R106"/>
          <cell r="S106"/>
          <cell r="T106"/>
          <cell r="U106"/>
          <cell r="V106"/>
          <cell r="W106"/>
          <cell r="X106"/>
          <cell r="Y106"/>
        </row>
        <row r="107">
          <cell r="A107">
            <v>43608</v>
          </cell>
          <cell r="B107">
            <v>26.55</v>
          </cell>
          <cell r="C107">
            <v>18.745999999999999</v>
          </cell>
          <cell r="D107"/>
          <cell r="E107"/>
          <cell r="F107"/>
          <cell r="G107"/>
          <cell r="H107"/>
          <cell r="I107"/>
          <cell r="J107"/>
          <cell r="K107"/>
          <cell r="L107"/>
          <cell r="M107"/>
          <cell r="N107"/>
          <cell r="O107"/>
          <cell r="P107"/>
          <cell r="Q107"/>
          <cell r="R107"/>
          <cell r="S107"/>
          <cell r="T107"/>
          <cell r="U107"/>
          <cell r="V107"/>
          <cell r="W107"/>
          <cell r="X107"/>
          <cell r="Y107"/>
        </row>
        <row r="108">
          <cell r="A108">
            <v>43611</v>
          </cell>
          <cell r="B108">
            <v>26.06</v>
          </cell>
          <cell r="C108">
            <v>15.722999999999995</v>
          </cell>
          <cell r="D108"/>
          <cell r="E108"/>
          <cell r="F108"/>
          <cell r="G108"/>
          <cell r="H108"/>
          <cell r="I108"/>
          <cell r="J108"/>
          <cell r="K108"/>
          <cell r="L108"/>
          <cell r="M108"/>
          <cell r="N108"/>
          <cell r="O108"/>
          <cell r="P108"/>
          <cell r="Q108"/>
          <cell r="R108"/>
          <cell r="S108"/>
          <cell r="T108"/>
          <cell r="U108"/>
          <cell r="V108"/>
          <cell r="W108"/>
          <cell r="X108"/>
          <cell r="Y108"/>
        </row>
        <row r="109">
          <cell r="A109">
            <v>43612</v>
          </cell>
          <cell r="B109">
            <v>25.41</v>
          </cell>
          <cell r="C109">
            <v>16.347999999999999</v>
          </cell>
          <cell r="D109"/>
          <cell r="E109"/>
          <cell r="F109"/>
          <cell r="G109"/>
          <cell r="H109"/>
          <cell r="I109"/>
          <cell r="J109"/>
          <cell r="K109"/>
          <cell r="L109"/>
          <cell r="M109"/>
          <cell r="N109"/>
          <cell r="O109"/>
          <cell r="P109"/>
          <cell r="Q109"/>
          <cell r="R109"/>
          <cell r="S109"/>
          <cell r="T109"/>
          <cell r="U109"/>
          <cell r="V109"/>
          <cell r="W109"/>
          <cell r="X109"/>
          <cell r="Y109"/>
        </row>
        <row r="110">
          <cell r="A110">
            <v>43613</v>
          </cell>
          <cell r="B110">
            <v>37.270000000000003</v>
          </cell>
          <cell r="C110">
            <v>17.196999999999999</v>
          </cell>
          <cell r="D110"/>
          <cell r="E110"/>
          <cell r="F110"/>
          <cell r="G110"/>
          <cell r="H110"/>
          <cell r="I110"/>
          <cell r="J110"/>
          <cell r="K110"/>
          <cell r="L110"/>
          <cell r="M110"/>
          <cell r="N110"/>
          <cell r="O110"/>
          <cell r="P110"/>
          <cell r="Q110"/>
          <cell r="R110"/>
          <cell r="S110"/>
          <cell r="T110"/>
          <cell r="U110"/>
          <cell r="V110"/>
          <cell r="W110"/>
          <cell r="X110"/>
          <cell r="Y110"/>
        </row>
        <row r="111">
          <cell r="A111">
            <v>43614</v>
          </cell>
          <cell r="B111">
            <v>29.8</v>
          </cell>
          <cell r="C111">
            <v>14.789000000000001</v>
          </cell>
          <cell r="D111"/>
          <cell r="E111"/>
          <cell r="F111"/>
          <cell r="G111"/>
          <cell r="H111"/>
          <cell r="I111"/>
          <cell r="J111"/>
          <cell r="K111"/>
          <cell r="L111"/>
          <cell r="M111"/>
          <cell r="N111"/>
          <cell r="O111"/>
          <cell r="P111"/>
          <cell r="Q111"/>
          <cell r="R111"/>
          <cell r="S111"/>
          <cell r="T111"/>
          <cell r="U111"/>
          <cell r="V111"/>
          <cell r="W111"/>
          <cell r="X111"/>
          <cell r="Y111"/>
        </row>
        <row r="112">
          <cell r="A112">
            <v>43615</v>
          </cell>
          <cell r="B112">
            <v>30.12</v>
          </cell>
          <cell r="C112">
            <v>15.849</v>
          </cell>
          <cell r="D112"/>
          <cell r="E112"/>
          <cell r="F112"/>
          <cell r="G112"/>
          <cell r="H112"/>
          <cell r="I112"/>
          <cell r="J112"/>
          <cell r="K112"/>
          <cell r="L112"/>
          <cell r="M112"/>
          <cell r="N112"/>
          <cell r="O112"/>
          <cell r="P112"/>
          <cell r="Q112"/>
          <cell r="R112"/>
          <cell r="S112"/>
          <cell r="T112"/>
          <cell r="U112"/>
          <cell r="V112"/>
          <cell r="W112"/>
          <cell r="X112"/>
          <cell r="Y112"/>
        </row>
        <row r="113">
          <cell r="A113">
            <v>43618</v>
          </cell>
          <cell r="B113">
            <v>30.12</v>
          </cell>
          <cell r="C113">
            <v>15.849</v>
          </cell>
          <cell r="D113"/>
          <cell r="E113"/>
          <cell r="F113"/>
          <cell r="G113"/>
          <cell r="H113"/>
          <cell r="I113"/>
          <cell r="J113"/>
          <cell r="K113"/>
          <cell r="L113"/>
          <cell r="M113"/>
          <cell r="N113"/>
          <cell r="O113"/>
          <cell r="P113"/>
          <cell r="Q113"/>
          <cell r="R113"/>
          <cell r="S113"/>
          <cell r="T113"/>
          <cell r="U113"/>
          <cell r="V113"/>
          <cell r="W113"/>
          <cell r="X113"/>
          <cell r="Y113"/>
        </row>
        <row r="114">
          <cell r="A114">
            <v>43622</v>
          </cell>
          <cell r="B114">
            <v>30.12</v>
          </cell>
          <cell r="C114">
            <v>15.849</v>
          </cell>
          <cell r="D114"/>
          <cell r="E114"/>
          <cell r="F114"/>
          <cell r="G114"/>
          <cell r="H114"/>
          <cell r="I114"/>
          <cell r="J114"/>
          <cell r="K114"/>
          <cell r="L114"/>
          <cell r="M114"/>
          <cell r="N114"/>
          <cell r="O114"/>
          <cell r="P114"/>
          <cell r="Q114"/>
          <cell r="R114"/>
          <cell r="S114"/>
          <cell r="T114"/>
          <cell r="U114"/>
          <cell r="V114"/>
          <cell r="W114"/>
          <cell r="X114"/>
          <cell r="Y114"/>
        </row>
        <row r="115">
          <cell r="A115">
            <v>43625</v>
          </cell>
          <cell r="B115">
            <v>32.56</v>
          </cell>
          <cell r="C115">
            <v>18.149999999999999</v>
          </cell>
          <cell r="D115"/>
          <cell r="E115"/>
          <cell r="F115"/>
          <cell r="G115"/>
          <cell r="H115"/>
          <cell r="I115"/>
          <cell r="J115"/>
          <cell r="K115"/>
          <cell r="L115"/>
          <cell r="M115"/>
          <cell r="N115"/>
          <cell r="O115"/>
          <cell r="P115"/>
          <cell r="Q115"/>
          <cell r="R115"/>
          <cell r="S115"/>
          <cell r="T115"/>
          <cell r="U115"/>
          <cell r="V115"/>
          <cell r="W115"/>
          <cell r="X115"/>
          <cell r="Y115"/>
        </row>
        <row r="116">
          <cell r="A116">
            <v>43626</v>
          </cell>
          <cell r="B116">
            <v>35.32</v>
          </cell>
          <cell r="C116">
            <v>20.251999999999999</v>
          </cell>
          <cell r="D116"/>
          <cell r="E116"/>
          <cell r="F116"/>
          <cell r="G116"/>
          <cell r="H116"/>
          <cell r="I116"/>
          <cell r="J116"/>
          <cell r="K116"/>
          <cell r="L116"/>
          <cell r="M116"/>
          <cell r="N116"/>
          <cell r="O116"/>
          <cell r="P116"/>
          <cell r="Q116"/>
          <cell r="R116"/>
          <cell r="S116"/>
          <cell r="T116"/>
          <cell r="U116"/>
          <cell r="V116"/>
          <cell r="W116"/>
          <cell r="X116"/>
          <cell r="Y116"/>
        </row>
        <row r="117">
          <cell r="A117">
            <v>43627</v>
          </cell>
          <cell r="B117">
            <v>38.9</v>
          </cell>
          <cell r="C117">
            <v>22.661000000000001</v>
          </cell>
          <cell r="D117"/>
          <cell r="E117"/>
          <cell r="F117"/>
          <cell r="G117"/>
          <cell r="H117"/>
          <cell r="I117"/>
          <cell r="J117"/>
          <cell r="K117"/>
          <cell r="L117"/>
          <cell r="M117"/>
          <cell r="N117"/>
          <cell r="O117"/>
          <cell r="P117"/>
          <cell r="Q117"/>
          <cell r="R117"/>
          <cell r="S117"/>
          <cell r="T117"/>
          <cell r="U117"/>
          <cell r="V117"/>
          <cell r="W117"/>
          <cell r="X117"/>
          <cell r="Y117"/>
        </row>
        <row r="118">
          <cell r="A118">
            <v>43628</v>
          </cell>
          <cell r="B118">
            <v>41.82</v>
          </cell>
          <cell r="C118">
            <v>24.29</v>
          </cell>
          <cell r="D118"/>
          <cell r="E118"/>
          <cell r="F118"/>
          <cell r="G118"/>
          <cell r="H118"/>
          <cell r="I118"/>
          <cell r="J118"/>
          <cell r="K118"/>
          <cell r="L118"/>
          <cell r="M118"/>
          <cell r="N118"/>
          <cell r="O118"/>
          <cell r="P118"/>
          <cell r="Q118"/>
          <cell r="R118"/>
          <cell r="S118"/>
          <cell r="T118"/>
          <cell r="U118"/>
          <cell r="V118"/>
          <cell r="W118"/>
          <cell r="X118"/>
          <cell r="Y118"/>
        </row>
        <row r="119">
          <cell r="A119">
            <v>43629</v>
          </cell>
          <cell r="B119">
            <v>41.5</v>
          </cell>
          <cell r="C119">
            <v>22.440000000000005</v>
          </cell>
          <cell r="D119"/>
          <cell r="E119"/>
          <cell r="F119"/>
          <cell r="G119"/>
          <cell r="H119"/>
          <cell r="I119"/>
          <cell r="J119"/>
          <cell r="K119"/>
          <cell r="L119"/>
          <cell r="M119"/>
          <cell r="N119"/>
          <cell r="O119"/>
          <cell r="P119"/>
          <cell r="Q119"/>
          <cell r="R119"/>
          <cell r="S119"/>
          <cell r="T119"/>
          <cell r="U119"/>
          <cell r="V119"/>
          <cell r="W119"/>
          <cell r="X119"/>
          <cell r="Y119"/>
        </row>
        <row r="120">
          <cell r="A120">
            <v>43632</v>
          </cell>
          <cell r="B120">
            <v>39.71</v>
          </cell>
          <cell r="C120">
            <v>21.045000000000002</v>
          </cell>
          <cell r="D120"/>
          <cell r="E120"/>
          <cell r="F120"/>
          <cell r="G120"/>
          <cell r="H120"/>
          <cell r="I120"/>
          <cell r="J120"/>
          <cell r="K120"/>
          <cell r="L120"/>
          <cell r="M120"/>
          <cell r="N120"/>
          <cell r="O120"/>
          <cell r="P120"/>
          <cell r="Q120"/>
          <cell r="R120"/>
          <cell r="S120"/>
          <cell r="T120"/>
          <cell r="U120"/>
          <cell r="V120"/>
          <cell r="W120"/>
          <cell r="X120"/>
          <cell r="Y120"/>
        </row>
        <row r="121">
          <cell r="A121">
            <v>43633</v>
          </cell>
          <cell r="B121">
            <v>39.380000000000003</v>
          </cell>
          <cell r="C121">
            <v>21.803000000000004</v>
          </cell>
          <cell r="D121"/>
          <cell r="E121"/>
          <cell r="F121"/>
          <cell r="G121"/>
          <cell r="H121"/>
          <cell r="I121"/>
          <cell r="J121"/>
          <cell r="K121"/>
          <cell r="L121"/>
          <cell r="M121"/>
          <cell r="N121"/>
          <cell r="O121"/>
          <cell r="P121"/>
          <cell r="Q121"/>
          <cell r="R121"/>
          <cell r="S121"/>
          <cell r="T121"/>
          <cell r="U121"/>
          <cell r="V121"/>
          <cell r="W121"/>
          <cell r="X121"/>
          <cell r="Y121"/>
        </row>
        <row r="122">
          <cell r="A122">
            <v>43634</v>
          </cell>
          <cell r="B122">
            <v>40.200000000000003</v>
          </cell>
          <cell r="C122">
            <v>22.042999999999999</v>
          </cell>
          <cell r="D122"/>
          <cell r="E122"/>
          <cell r="F122"/>
          <cell r="G122"/>
          <cell r="H122"/>
          <cell r="I122"/>
          <cell r="J122"/>
          <cell r="K122"/>
          <cell r="L122"/>
          <cell r="M122"/>
          <cell r="N122"/>
          <cell r="O122"/>
          <cell r="P122"/>
          <cell r="Q122"/>
          <cell r="R122"/>
          <cell r="S122"/>
          <cell r="T122"/>
          <cell r="U122"/>
          <cell r="V122"/>
          <cell r="W122"/>
          <cell r="X122"/>
          <cell r="Y122"/>
        </row>
        <row r="123">
          <cell r="A123">
            <v>43635</v>
          </cell>
          <cell r="B123">
            <v>36.619999999999997</v>
          </cell>
          <cell r="C123">
            <v>21.267000000000003</v>
          </cell>
          <cell r="D123"/>
          <cell r="E123"/>
          <cell r="F123"/>
          <cell r="G123"/>
          <cell r="H123"/>
          <cell r="I123"/>
          <cell r="J123"/>
          <cell r="K123"/>
          <cell r="L123"/>
          <cell r="M123"/>
          <cell r="N123"/>
          <cell r="O123"/>
          <cell r="P123"/>
          <cell r="Q123"/>
          <cell r="R123"/>
          <cell r="S123"/>
          <cell r="T123"/>
          <cell r="U123"/>
          <cell r="V123"/>
          <cell r="W123"/>
          <cell r="X123"/>
          <cell r="Y123"/>
        </row>
        <row r="124">
          <cell r="A124">
            <v>43636</v>
          </cell>
          <cell r="B124">
            <v>32.89</v>
          </cell>
          <cell r="C124">
            <v>19.591000000000001</v>
          </cell>
          <cell r="D124"/>
          <cell r="E124"/>
          <cell r="F124"/>
          <cell r="G124"/>
          <cell r="H124"/>
          <cell r="I124"/>
          <cell r="J124"/>
          <cell r="K124"/>
          <cell r="L124"/>
          <cell r="M124"/>
          <cell r="N124"/>
          <cell r="O124"/>
          <cell r="P124"/>
          <cell r="Q124"/>
          <cell r="R124"/>
          <cell r="S124"/>
          <cell r="T124"/>
          <cell r="U124"/>
          <cell r="V124"/>
          <cell r="W124"/>
          <cell r="X124"/>
          <cell r="Y124"/>
        </row>
        <row r="125">
          <cell r="A125">
            <v>43639</v>
          </cell>
          <cell r="B125">
            <v>29.96</v>
          </cell>
          <cell r="C125">
            <v>17.805999999999997</v>
          </cell>
          <cell r="D125"/>
          <cell r="E125"/>
          <cell r="F125"/>
          <cell r="G125"/>
          <cell r="H125"/>
          <cell r="I125"/>
          <cell r="J125"/>
          <cell r="K125"/>
          <cell r="L125"/>
          <cell r="M125"/>
          <cell r="N125"/>
          <cell r="O125"/>
          <cell r="P125"/>
          <cell r="Q125"/>
          <cell r="R125"/>
          <cell r="S125"/>
          <cell r="T125"/>
          <cell r="U125"/>
          <cell r="V125"/>
          <cell r="W125"/>
          <cell r="X125"/>
          <cell r="Y125"/>
        </row>
        <row r="126">
          <cell r="A126">
            <v>43640</v>
          </cell>
          <cell r="B126">
            <v>33.21</v>
          </cell>
          <cell r="C126">
            <v>15.764999999999997</v>
          </cell>
          <cell r="D126"/>
          <cell r="E126"/>
          <cell r="F126"/>
          <cell r="G126"/>
          <cell r="H126"/>
          <cell r="I126"/>
          <cell r="J126"/>
          <cell r="K126"/>
          <cell r="L126"/>
          <cell r="M126"/>
          <cell r="N126"/>
          <cell r="O126"/>
          <cell r="P126"/>
          <cell r="Q126"/>
          <cell r="R126"/>
          <cell r="S126"/>
          <cell r="T126"/>
          <cell r="U126"/>
          <cell r="V126"/>
          <cell r="W126"/>
          <cell r="X126"/>
          <cell r="Y126"/>
        </row>
        <row r="127">
          <cell r="A127">
            <v>43641</v>
          </cell>
          <cell r="B127">
            <v>32.89</v>
          </cell>
          <cell r="C127">
            <v>16.990000000000002</v>
          </cell>
          <cell r="D127"/>
          <cell r="E127"/>
          <cell r="F127"/>
          <cell r="G127"/>
          <cell r="H127"/>
          <cell r="I127"/>
          <cell r="J127"/>
          <cell r="K127"/>
          <cell r="L127"/>
          <cell r="M127"/>
          <cell r="N127"/>
          <cell r="O127"/>
          <cell r="P127"/>
          <cell r="Q127"/>
          <cell r="R127"/>
          <cell r="S127"/>
          <cell r="T127"/>
          <cell r="U127"/>
          <cell r="V127"/>
          <cell r="W127"/>
          <cell r="X127"/>
          <cell r="Y127"/>
        </row>
        <row r="128">
          <cell r="A128">
            <v>43642</v>
          </cell>
          <cell r="B128">
            <v>34.67</v>
          </cell>
          <cell r="C128">
            <v>18.186</v>
          </cell>
          <cell r="D128"/>
          <cell r="E128"/>
          <cell r="F128"/>
          <cell r="G128"/>
          <cell r="H128"/>
          <cell r="I128"/>
          <cell r="J128"/>
          <cell r="K128"/>
          <cell r="L128"/>
          <cell r="M128"/>
          <cell r="N128"/>
          <cell r="O128"/>
          <cell r="P128"/>
          <cell r="Q128"/>
          <cell r="R128"/>
          <cell r="S128"/>
          <cell r="T128"/>
          <cell r="U128"/>
          <cell r="V128"/>
          <cell r="W128"/>
          <cell r="X128"/>
          <cell r="Y128"/>
        </row>
        <row r="129">
          <cell r="A129">
            <v>43643</v>
          </cell>
          <cell r="B129">
            <v>37.76</v>
          </cell>
          <cell r="C129">
            <v>20.717000000000002</v>
          </cell>
          <cell r="D129"/>
          <cell r="E129"/>
          <cell r="F129"/>
          <cell r="G129"/>
          <cell r="H129"/>
          <cell r="I129"/>
          <cell r="J129"/>
          <cell r="K129"/>
          <cell r="L129"/>
          <cell r="M129"/>
          <cell r="N129"/>
          <cell r="O129"/>
          <cell r="P129"/>
          <cell r="Q129"/>
          <cell r="R129"/>
          <cell r="S129"/>
          <cell r="T129"/>
          <cell r="U129"/>
          <cell r="V129"/>
          <cell r="W129"/>
          <cell r="X129"/>
          <cell r="Y129"/>
        </row>
        <row r="130">
          <cell r="A130">
            <v>43646</v>
          </cell>
          <cell r="B130">
            <v>35</v>
          </cell>
          <cell r="C130">
            <v>20.975000000000001</v>
          </cell>
          <cell r="D130"/>
          <cell r="E130"/>
          <cell r="F130"/>
          <cell r="G130"/>
          <cell r="H130"/>
          <cell r="I130"/>
          <cell r="J130"/>
          <cell r="K130"/>
          <cell r="L130"/>
          <cell r="M130"/>
          <cell r="N130"/>
          <cell r="O130"/>
          <cell r="P130"/>
          <cell r="Q130"/>
          <cell r="R130"/>
          <cell r="S130"/>
          <cell r="T130"/>
          <cell r="U130"/>
          <cell r="V130"/>
          <cell r="W130"/>
          <cell r="X130"/>
          <cell r="Y130"/>
        </row>
        <row r="131">
          <cell r="A131">
            <v>43647</v>
          </cell>
          <cell r="B131">
            <v>35.32</v>
          </cell>
          <cell r="C131">
            <v>21.568000000000001</v>
          </cell>
          <cell r="D131"/>
          <cell r="E131"/>
          <cell r="F131"/>
          <cell r="G131"/>
          <cell r="H131"/>
          <cell r="I131"/>
          <cell r="J131"/>
          <cell r="K131"/>
          <cell r="L131"/>
          <cell r="M131"/>
          <cell r="N131"/>
          <cell r="O131"/>
          <cell r="P131"/>
          <cell r="Q131"/>
          <cell r="R131"/>
          <cell r="S131"/>
          <cell r="T131"/>
          <cell r="U131"/>
          <cell r="V131"/>
          <cell r="W131"/>
          <cell r="X131"/>
          <cell r="Y131"/>
        </row>
        <row r="132">
          <cell r="A132">
            <v>43648</v>
          </cell>
          <cell r="B132">
            <v>35.81</v>
          </cell>
          <cell r="C132">
            <v>20.555999999999997</v>
          </cell>
          <cell r="D132"/>
          <cell r="E132"/>
          <cell r="F132"/>
          <cell r="G132"/>
          <cell r="H132"/>
          <cell r="I132"/>
          <cell r="J132"/>
          <cell r="K132"/>
          <cell r="L132"/>
          <cell r="M132"/>
          <cell r="N132"/>
          <cell r="O132"/>
          <cell r="P132"/>
          <cell r="Q132"/>
          <cell r="R132"/>
          <cell r="S132"/>
          <cell r="T132"/>
          <cell r="U132"/>
          <cell r="V132"/>
          <cell r="W132"/>
          <cell r="X132"/>
          <cell r="Y132"/>
        </row>
        <row r="133">
          <cell r="A133">
            <v>43649</v>
          </cell>
          <cell r="B133">
            <v>36.299999999999997</v>
          </cell>
          <cell r="C133">
            <v>20.928000000000001</v>
          </cell>
          <cell r="D133"/>
          <cell r="E133"/>
          <cell r="F133"/>
          <cell r="G133"/>
          <cell r="H133"/>
          <cell r="I133"/>
          <cell r="J133"/>
          <cell r="K133"/>
          <cell r="L133"/>
          <cell r="M133"/>
          <cell r="N133"/>
          <cell r="O133"/>
          <cell r="P133"/>
          <cell r="Q133"/>
          <cell r="R133"/>
          <cell r="S133"/>
          <cell r="T133"/>
          <cell r="U133"/>
          <cell r="V133"/>
          <cell r="W133"/>
          <cell r="X133"/>
          <cell r="Y133"/>
        </row>
        <row r="134">
          <cell r="A134">
            <v>43650</v>
          </cell>
          <cell r="B134">
            <v>36.14</v>
          </cell>
          <cell r="C134">
            <v>20.986999999999998</v>
          </cell>
          <cell r="D134"/>
          <cell r="E134"/>
          <cell r="F134"/>
          <cell r="G134"/>
          <cell r="H134"/>
          <cell r="I134"/>
          <cell r="J134"/>
          <cell r="K134"/>
          <cell r="L134"/>
          <cell r="M134"/>
          <cell r="N134"/>
          <cell r="O134"/>
          <cell r="P134"/>
          <cell r="Q134"/>
          <cell r="R134"/>
          <cell r="S134"/>
          <cell r="T134"/>
          <cell r="U134"/>
          <cell r="V134"/>
          <cell r="W134"/>
          <cell r="X134"/>
          <cell r="Y134"/>
        </row>
        <row r="135">
          <cell r="A135">
            <v>43653</v>
          </cell>
          <cell r="B135">
            <v>34.840000000000003</v>
          </cell>
          <cell r="C135">
            <v>20.186</v>
          </cell>
          <cell r="D135"/>
          <cell r="E135"/>
          <cell r="F135"/>
          <cell r="G135"/>
          <cell r="H135"/>
          <cell r="I135"/>
          <cell r="J135"/>
          <cell r="K135"/>
          <cell r="L135"/>
          <cell r="M135"/>
          <cell r="N135"/>
          <cell r="O135"/>
          <cell r="P135"/>
          <cell r="Q135"/>
          <cell r="R135"/>
          <cell r="S135"/>
          <cell r="T135"/>
          <cell r="U135"/>
          <cell r="V135"/>
          <cell r="W135"/>
          <cell r="X135"/>
          <cell r="Y135"/>
        </row>
        <row r="136">
          <cell r="A136">
            <v>43654</v>
          </cell>
          <cell r="B136">
            <v>33.700000000000003</v>
          </cell>
          <cell r="C136">
            <v>21.004000000000001</v>
          </cell>
          <cell r="D136"/>
          <cell r="E136"/>
          <cell r="F136"/>
          <cell r="G136"/>
          <cell r="H136"/>
          <cell r="I136"/>
          <cell r="J136"/>
          <cell r="K136"/>
          <cell r="L136"/>
          <cell r="M136"/>
          <cell r="N136"/>
          <cell r="O136"/>
          <cell r="P136"/>
          <cell r="Q136"/>
          <cell r="R136"/>
          <cell r="S136"/>
          <cell r="T136"/>
          <cell r="U136"/>
          <cell r="V136"/>
          <cell r="W136"/>
          <cell r="X136"/>
          <cell r="Y136"/>
        </row>
        <row r="137">
          <cell r="A137">
            <v>43655</v>
          </cell>
          <cell r="B137">
            <v>34.020000000000003</v>
          </cell>
          <cell r="C137">
            <v>21.128</v>
          </cell>
          <cell r="D137"/>
          <cell r="E137"/>
          <cell r="F137"/>
          <cell r="G137"/>
          <cell r="H137"/>
          <cell r="I137"/>
          <cell r="J137"/>
          <cell r="K137"/>
          <cell r="L137"/>
          <cell r="M137"/>
          <cell r="N137"/>
          <cell r="O137"/>
          <cell r="P137"/>
          <cell r="Q137"/>
          <cell r="R137"/>
          <cell r="S137"/>
          <cell r="T137"/>
          <cell r="U137"/>
          <cell r="V137"/>
          <cell r="W137"/>
          <cell r="X137"/>
          <cell r="Y137"/>
        </row>
        <row r="138">
          <cell r="A138">
            <v>43656</v>
          </cell>
          <cell r="B138">
            <v>36.299999999999997</v>
          </cell>
          <cell r="C138">
            <v>22.213999999999999</v>
          </cell>
          <cell r="D138"/>
          <cell r="E138"/>
          <cell r="F138"/>
          <cell r="G138"/>
          <cell r="H138"/>
          <cell r="I138"/>
          <cell r="J138"/>
          <cell r="K138"/>
          <cell r="L138"/>
          <cell r="M138"/>
          <cell r="N138"/>
          <cell r="O138"/>
          <cell r="P138"/>
          <cell r="Q138"/>
          <cell r="R138"/>
          <cell r="S138"/>
          <cell r="T138"/>
          <cell r="U138"/>
          <cell r="V138"/>
          <cell r="W138"/>
          <cell r="X138"/>
          <cell r="Y138"/>
        </row>
        <row r="139">
          <cell r="A139">
            <v>43657</v>
          </cell>
          <cell r="B139">
            <v>37.11</v>
          </cell>
          <cell r="C139">
            <v>23.496999999999996</v>
          </cell>
          <cell r="D139"/>
          <cell r="E139"/>
          <cell r="F139"/>
          <cell r="G139"/>
          <cell r="H139"/>
          <cell r="I139"/>
          <cell r="J139"/>
          <cell r="K139"/>
          <cell r="L139"/>
          <cell r="M139"/>
          <cell r="N139"/>
          <cell r="O139"/>
          <cell r="P139"/>
          <cell r="Q139"/>
          <cell r="R139"/>
          <cell r="S139"/>
          <cell r="T139"/>
          <cell r="U139"/>
          <cell r="V139"/>
          <cell r="W139"/>
          <cell r="X139"/>
          <cell r="Y139"/>
        </row>
        <row r="140">
          <cell r="A140">
            <v>43660</v>
          </cell>
          <cell r="B140">
            <v>39.44</v>
          </cell>
          <cell r="C140">
            <v>24.556999999999999</v>
          </cell>
          <cell r="D140"/>
          <cell r="E140"/>
          <cell r="F140"/>
          <cell r="G140"/>
          <cell r="H140"/>
          <cell r="I140"/>
          <cell r="J140"/>
          <cell r="K140"/>
          <cell r="L140"/>
          <cell r="M140"/>
          <cell r="N140"/>
          <cell r="O140"/>
          <cell r="P140"/>
          <cell r="Q140"/>
          <cell r="R140"/>
          <cell r="S140"/>
          <cell r="T140"/>
          <cell r="U140"/>
          <cell r="V140"/>
          <cell r="W140"/>
          <cell r="X140"/>
          <cell r="Y140"/>
        </row>
        <row r="141">
          <cell r="A141">
            <v>43661</v>
          </cell>
          <cell r="B141">
            <v>40.44</v>
          </cell>
          <cell r="C141">
            <v>25.177</v>
          </cell>
          <cell r="D141"/>
          <cell r="E141"/>
          <cell r="F141"/>
          <cell r="G141"/>
          <cell r="H141"/>
          <cell r="I141"/>
          <cell r="J141"/>
          <cell r="K141"/>
          <cell r="L141"/>
          <cell r="M141"/>
          <cell r="N141"/>
          <cell r="O141"/>
          <cell r="P141"/>
          <cell r="Q141"/>
          <cell r="R141"/>
          <cell r="S141"/>
          <cell r="T141"/>
          <cell r="U141"/>
          <cell r="V141"/>
          <cell r="W141"/>
          <cell r="X141"/>
          <cell r="Y141"/>
        </row>
        <row r="142">
          <cell r="A142">
            <v>43662</v>
          </cell>
          <cell r="B142">
            <v>39.770000000000003</v>
          </cell>
          <cell r="C142">
            <v>25.393000000000001</v>
          </cell>
          <cell r="D142"/>
          <cell r="E142"/>
          <cell r="F142"/>
          <cell r="G142"/>
          <cell r="H142"/>
          <cell r="I142"/>
          <cell r="J142"/>
          <cell r="K142"/>
          <cell r="L142"/>
          <cell r="M142"/>
          <cell r="N142"/>
          <cell r="O142"/>
          <cell r="P142"/>
          <cell r="Q142"/>
          <cell r="R142"/>
          <cell r="S142"/>
          <cell r="T142"/>
          <cell r="U142"/>
          <cell r="V142"/>
          <cell r="W142"/>
          <cell r="X142"/>
          <cell r="Y142"/>
        </row>
        <row r="143">
          <cell r="A143">
            <v>43663</v>
          </cell>
          <cell r="B143">
            <v>41.1</v>
          </cell>
          <cell r="C143">
            <v>25.475000000000001</v>
          </cell>
        </row>
        <row r="144">
          <cell r="A144">
            <v>43664</v>
          </cell>
          <cell r="B144">
            <v>39.44</v>
          </cell>
          <cell r="C144">
            <v>24.971999999999994</v>
          </cell>
        </row>
        <row r="145">
          <cell r="A145">
            <v>43667</v>
          </cell>
          <cell r="B145">
            <v>39.44</v>
          </cell>
          <cell r="C145">
            <v>23.782</v>
          </cell>
        </row>
        <row r="146">
          <cell r="A146">
            <v>43668</v>
          </cell>
          <cell r="B146">
            <v>38.11</v>
          </cell>
          <cell r="C146">
            <v>23.146999999999998</v>
          </cell>
        </row>
        <row r="147">
          <cell r="A147">
            <v>43669</v>
          </cell>
          <cell r="B147">
            <v>38.44</v>
          </cell>
          <cell r="C147">
            <v>21.582999999999998</v>
          </cell>
        </row>
        <row r="148">
          <cell r="A148">
            <v>43670</v>
          </cell>
          <cell r="B148">
            <v>38.11</v>
          </cell>
          <cell r="C148">
            <v>21.335999999999999</v>
          </cell>
        </row>
        <row r="149">
          <cell r="A149">
            <v>43671</v>
          </cell>
          <cell r="B149">
            <v>37.11</v>
          </cell>
          <cell r="C149">
            <v>21.961000000000002</v>
          </cell>
        </row>
        <row r="150">
          <cell r="A150">
            <v>43674</v>
          </cell>
          <cell r="B150">
            <v>36.44</v>
          </cell>
          <cell r="C150">
            <v>22.641999999999999</v>
          </cell>
        </row>
        <row r="151">
          <cell r="A151">
            <v>43675</v>
          </cell>
          <cell r="B151">
            <v>33.119999999999997</v>
          </cell>
          <cell r="C151">
            <v>20.377000000000002</v>
          </cell>
        </row>
        <row r="152">
          <cell r="A152">
            <v>43676</v>
          </cell>
          <cell r="B152">
            <v>34.61</v>
          </cell>
          <cell r="C152">
            <v>20.764000000000003</v>
          </cell>
        </row>
        <row r="153">
          <cell r="A153">
            <v>43677</v>
          </cell>
          <cell r="B153">
            <v>34.61</v>
          </cell>
          <cell r="C153">
            <v>20.957000000000001</v>
          </cell>
        </row>
        <row r="154">
          <cell r="A154">
            <v>43678</v>
          </cell>
          <cell r="B154">
            <v>34.28</v>
          </cell>
          <cell r="C154">
            <v>19.274000000000001</v>
          </cell>
        </row>
        <row r="155">
          <cell r="A155">
            <v>43681</v>
          </cell>
          <cell r="B155">
            <v>29.29</v>
          </cell>
          <cell r="C155">
            <v>18.552</v>
          </cell>
        </row>
        <row r="156">
          <cell r="A156">
            <v>43682</v>
          </cell>
          <cell r="B156">
            <v>24.63</v>
          </cell>
          <cell r="C156">
            <v>16.823999999999998</v>
          </cell>
        </row>
        <row r="157">
          <cell r="A157">
            <v>43683</v>
          </cell>
          <cell r="B157">
            <v>20.8</v>
          </cell>
          <cell r="C157">
            <v>15.331</v>
          </cell>
        </row>
        <row r="158">
          <cell r="A158">
            <v>43684</v>
          </cell>
          <cell r="B158">
            <v>19.97</v>
          </cell>
          <cell r="C158">
            <v>17.006999999999998</v>
          </cell>
        </row>
        <row r="159">
          <cell r="A159">
            <v>43685</v>
          </cell>
          <cell r="B159">
            <v>21.97</v>
          </cell>
          <cell r="C159">
            <v>17.997999999999998</v>
          </cell>
        </row>
        <row r="160">
          <cell r="A160">
            <v>43690</v>
          </cell>
          <cell r="B160">
            <v>21.97</v>
          </cell>
          <cell r="C160">
            <v>17.997999999999998</v>
          </cell>
        </row>
        <row r="161">
          <cell r="A161">
            <v>43691</v>
          </cell>
          <cell r="B161">
            <v>21.97</v>
          </cell>
          <cell r="C161">
            <v>17.997999999999998</v>
          </cell>
        </row>
        <row r="162">
          <cell r="A162">
            <v>43692</v>
          </cell>
          <cell r="B162">
            <v>21.97</v>
          </cell>
          <cell r="C162">
            <v>17.997999999999998</v>
          </cell>
        </row>
        <row r="163">
          <cell r="A163">
            <v>43695</v>
          </cell>
          <cell r="B163">
            <v>21.47</v>
          </cell>
          <cell r="C163">
            <v>16.824999999999999</v>
          </cell>
        </row>
        <row r="164">
          <cell r="A164">
            <v>43696</v>
          </cell>
          <cell r="B164">
            <v>22.8</v>
          </cell>
          <cell r="C164">
            <v>17.335000000000001</v>
          </cell>
        </row>
        <row r="165">
          <cell r="A165">
            <v>43697</v>
          </cell>
          <cell r="B165">
            <v>26.46</v>
          </cell>
          <cell r="C165">
            <v>17.733999999999998</v>
          </cell>
        </row>
        <row r="166">
          <cell r="A166">
            <v>43698</v>
          </cell>
          <cell r="B166">
            <v>25.63</v>
          </cell>
          <cell r="C166">
            <v>16.322000000000003</v>
          </cell>
        </row>
        <row r="167">
          <cell r="A167">
            <v>43699</v>
          </cell>
          <cell r="B167">
            <v>24.46</v>
          </cell>
          <cell r="C167">
            <v>15.289000000000001</v>
          </cell>
        </row>
        <row r="168">
          <cell r="A168">
            <v>43702</v>
          </cell>
          <cell r="B168">
            <v>20.64</v>
          </cell>
          <cell r="C168">
            <v>11.87</v>
          </cell>
        </row>
        <row r="169">
          <cell r="A169">
            <v>43703</v>
          </cell>
          <cell r="B169">
            <v>23.13</v>
          </cell>
          <cell r="C169">
            <v>11.82</v>
          </cell>
        </row>
        <row r="170">
          <cell r="A170">
            <v>43704</v>
          </cell>
          <cell r="B170">
            <v>25.46</v>
          </cell>
          <cell r="C170">
            <v>11.757000000000001</v>
          </cell>
        </row>
        <row r="171">
          <cell r="A171">
            <v>43705</v>
          </cell>
          <cell r="B171">
            <v>20.47</v>
          </cell>
          <cell r="C171">
            <v>10.208</v>
          </cell>
        </row>
        <row r="172">
          <cell r="A172">
            <v>43706</v>
          </cell>
          <cell r="B172">
            <v>16.48</v>
          </cell>
          <cell r="C172">
            <v>7.6539999999999981</v>
          </cell>
        </row>
        <row r="173">
          <cell r="A173">
            <v>43709</v>
          </cell>
          <cell r="B173">
            <v>12.32</v>
          </cell>
          <cell r="C173">
            <v>5.4120000000000008</v>
          </cell>
        </row>
        <row r="174">
          <cell r="A174">
            <v>43710</v>
          </cell>
          <cell r="B174">
            <v>10.82</v>
          </cell>
          <cell r="C174">
            <v>6.2820000000000009</v>
          </cell>
        </row>
        <row r="175">
          <cell r="A175">
            <v>43711</v>
          </cell>
          <cell r="B175">
            <v>7.66</v>
          </cell>
          <cell r="C175">
            <v>5.5739999999999998</v>
          </cell>
        </row>
        <row r="176">
          <cell r="A176">
            <v>43712</v>
          </cell>
          <cell r="B176">
            <v>8.99</v>
          </cell>
          <cell r="C176">
            <v>7.230999999999999</v>
          </cell>
        </row>
        <row r="177">
          <cell r="A177">
            <v>43713</v>
          </cell>
          <cell r="B177">
            <v>11.15</v>
          </cell>
          <cell r="C177">
            <v>7.5370000000000008</v>
          </cell>
        </row>
        <row r="178">
          <cell r="A178">
            <v>43716</v>
          </cell>
          <cell r="B178">
            <v>10.65</v>
          </cell>
          <cell r="C178">
            <v>6.8869999999999987</v>
          </cell>
        </row>
        <row r="179">
          <cell r="A179">
            <v>43717</v>
          </cell>
          <cell r="B179">
            <v>10.15</v>
          </cell>
          <cell r="C179">
            <v>6.613999999999999</v>
          </cell>
        </row>
        <row r="180">
          <cell r="A180">
            <v>43718</v>
          </cell>
          <cell r="B180">
            <v>11.15</v>
          </cell>
          <cell r="C180">
            <v>5.4110000000000014</v>
          </cell>
        </row>
        <row r="181">
          <cell r="A181">
            <v>43719</v>
          </cell>
          <cell r="B181">
            <v>10.82</v>
          </cell>
          <cell r="C181">
            <v>3.875</v>
          </cell>
        </row>
        <row r="182">
          <cell r="A182">
            <v>43720</v>
          </cell>
          <cell r="B182">
            <v>10.65</v>
          </cell>
          <cell r="C182">
            <v>3.2160000000000002</v>
          </cell>
        </row>
        <row r="183">
          <cell r="A183">
            <v>43723</v>
          </cell>
          <cell r="B183">
            <v>10.49</v>
          </cell>
          <cell r="C183">
            <v>2.5339999999999998</v>
          </cell>
        </row>
        <row r="184">
          <cell r="A184">
            <v>43724</v>
          </cell>
          <cell r="B184">
            <v>15.48</v>
          </cell>
          <cell r="C184">
            <v>3.6710000000000003</v>
          </cell>
        </row>
        <row r="185">
          <cell r="A185">
            <v>43725</v>
          </cell>
          <cell r="B185">
            <v>13.98</v>
          </cell>
          <cell r="C185">
            <v>3.2670000000000003</v>
          </cell>
        </row>
        <row r="186">
          <cell r="A186">
            <v>43726</v>
          </cell>
          <cell r="B186">
            <v>16.98</v>
          </cell>
          <cell r="C186">
            <v>3.5780000000000003</v>
          </cell>
        </row>
        <row r="187">
          <cell r="A187">
            <v>43727</v>
          </cell>
          <cell r="B187">
            <v>13.81</v>
          </cell>
          <cell r="C187">
            <v>5.2949999999999999</v>
          </cell>
        </row>
        <row r="188">
          <cell r="A188">
            <v>43730</v>
          </cell>
          <cell r="B188">
            <v>15.15</v>
          </cell>
          <cell r="C188">
            <v>5.4850000000000003</v>
          </cell>
        </row>
        <row r="189">
          <cell r="A189">
            <v>43732</v>
          </cell>
          <cell r="B189">
            <v>14.81</v>
          </cell>
          <cell r="C189">
            <v>6.7590000000000003</v>
          </cell>
        </row>
        <row r="190">
          <cell r="A190">
            <v>43733</v>
          </cell>
          <cell r="B190">
            <v>10.82</v>
          </cell>
          <cell r="C190">
            <v>5.9049999999999994</v>
          </cell>
        </row>
        <row r="191">
          <cell r="A191">
            <v>43734</v>
          </cell>
          <cell r="B191">
            <v>9.82</v>
          </cell>
          <cell r="C191">
            <v>5.7969999999999988</v>
          </cell>
        </row>
        <row r="192">
          <cell r="A192">
            <v>43737</v>
          </cell>
          <cell r="B192">
            <v>9.49</v>
          </cell>
          <cell r="C192">
            <v>6.4759999999999991</v>
          </cell>
        </row>
        <row r="193">
          <cell r="A193">
            <v>43738</v>
          </cell>
          <cell r="B193">
            <v>7.33</v>
          </cell>
          <cell r="C193">
            <v>7.0900000000000007</v>
          </cell>
        </row>
        <row r="194">
          <cell r="A194">
            <v>43739</v>
          </cell>
          <cell r="B194">
            <v>5.99</v>
          </cell>
          <cell r="C194">
            <v>6.274</v>
          </cell>
        </row>
        <row r="195">
          <cell r="A195">
            <v>43740</v>
          </cell>
          <cell r="B195">
            <v>4.16</v>
          </cell>
          <cell r="C195">
            <v>4.952</v>
          </cell>
        </row>
        <row r="196">
          <cell r="A196">
            <v>43741</v>
          </cell>
          <cell r="B196">
            <v>2.83</v>
          </cell>
          <cell r="C196">
            <v>4.4389999999999992</v>
          </cell>
        </row>
        <row r="197">
          <cell r="A197">
            <v>43744</v>
          </cell>
          <cell r="B197">
            <v>3</v>
          </cell>
          <cell r="C197">
            <v>4.5129999999999999</v>
          </cell>
        </row>
        <row r="198">
          <cell r="A198">
            <v>43745</v>
          </cell>
          <cell r="B198">
            <v>0.84</v>
          </cell>
          <cell r="C198">
            <v>3.2690000000000006</v>
          </cell>
        </row>
        <row r="199">
          <cell r="A199">
            <v>43746</v>
          </cell>
          <cell r="B199">
            <v>0.5</v>
          </cell>
          <cell r="C199">
            <v>2.4470000000000001</v>
          </cell>
        </row>
        <row r="200">
          <cell r="A200">
            <v>43747</v>
          </cell>
          <cell r="B200">
            <v>-1.33</v>
          </cell>
          <cell r="C200">
            <v>0.91400000000000003</v>
          </cell>
        </row>
        <row r="201">
          <cell r="A201">
            <v>43748</v>
          </cell>
          <cell r="B201">
            <v>0.34</v>
          </cell>
          <cell r="C201">
            <v>0.73599999999999999</v>
          </cell>
        </row>
        <row r="202">
          <cell r="A202">
            <v>43751</v>
          </cell>
          <cell r="B202">
            <v>-2.16</v>
          </cell>
          <cell r="C202">
            <v>-0.57999999999999996</v>
          </cell>
        </row>
        <row r="203">
          <cell r="A203">
            <v>43752</v>
          </cell>
          <cell r="B203">
            <v>-1.66</v>
          </cell>
          <cell r="C203">
            <v>-0.56500000000000017</v>
          </cell>
        </row>
        <row r="204">
          <cell r="A204">
            <v>43753</v>
          </cell>
          <cell r="B204">
            <v>-2.82</v>
          </cell>
          <cell r="C204">
            <v>-2.5580000000000007</v>
          </cell>
        </row>
        <row r="205">
          <cell r="A205">
            <v>43754</v>
          </cell>
          <cell r="B205">
            <v>0.17</v>
          </cell>
          <cell r="C205">
            <v>-2.101</v>
          </cell>
        </row>
        <row r="206">
          <cell r="A206">
            <v>43755</v>
          </cell>
          <cell r="B206">
            <v>6.83</v>
          </cell>
          <cell r="C206">
            <v>-1.0640000000000003</v>
          </cell>
        </row>
        <row r="207">
          <cell r="A207">
            <v>43758</v>
          </cell>
          <cell r="B207">
            <v>9.16</v>
          </cell>
          <cell r="C207">
            <v>1.3019999999999998</v>
          </cell>
        </row>
        <row r="208">
          <cell r="A208">
            <v>43759</v>
          </cell>
          <cell r="B208">
            <v>11.15</v>
          </cell>
          <cell r="C208">
            <v>1.1499999999999999</v>
          </cell>
        </row>
        <row r="209">
          <cell r="A209">
            <v>43760</v>
          </cell>
          <cell r="B209">
            <v>12.48</v>
          </cell>
          <cell r="C209">
            <v>3.7439999999999998</v>
          </cell>
        </row>
        <row r="210">
          <cell r="A210">
            <v>43761</v>
          </cell>
          <cell r="B210">
            <v>13.32</v>
          </cell>
          <cell r="C210">
            <v>4.0670000000000002</v>
          </cell>
        </row>
        <row r="211">
          <cell r="A211">
            <v>43762</v>
          </cell>
          <cell r="B211">
            <v>15.15</v>
          </cell>
          <cell r="C211">
            <v>4.527000000000001</v>
          </cell>
        </row>
        <row r="212">
          <cell r="A212">
            <v>43765</v>
          </cell>
          <cell r="B212">
            <v>14.65</v>
          </cell>
          <cell r="C212">
            <v>4.1369999999999996</v>
          </cell>
        </row>
        <row r="213">
          <cell r="A213">
            <v>43766</v>
          </cell>
          <cell r="B213">
            <v>10.32</v>
          </cell>
          <cell r="C213">
            <v>2.734</v>
          </cell>
        </row>
        <row r="214">
          <cell r="A214">
            <v>43767</v>
          </cell>
          <cell r="B214">
            <v>9.32</v>
          </cell>
          <cell r="C214">
            <v>1.393</v>
          </cell>
        </row>
        <row r="215">
          <cell r="A215">
            <v>43768</v>
          </cell>
          <cell r="B215">
            <v>11.15</v>
          </cell>
          <cell r="C215">
            <v>2.9560000000000004</v>
          </cell>
        </row>
        <row r="216">
          <cell r="A216">
            <v>43769</v>
          </cell>
          <cell r="B216">
            <v>12.15</v>
          </cell>
          <cell r="C216">
            <v>2.5179999999999998</v>
          </cell>
        </row>
        <row r="217">
          <cell r="A217">
            <v>43772</v>
          </cell>
          <cell r="B217">
            <v>10.82</v>
          </cell>
          <cell r="C217">
            <v>-0.51700000000000035</v>
          </cell>
        </row>
        <row r="218">
          <cell r="A218">
            <v>43773</v>
          </cell>
          <cell r="B218">
            <v>12.48</v>
          </cell>
          <cell r="C218">
            <v>0.86799999999999977</v>
          </cell>
        </row>
        <row r="219">
          <cell r="A219">
            <v>43774</v>
          </cell>
          <cell r="B219">
            <v>18.14</v>
          </cell>
          <cell r="C219">
            <v>2.2709999999999995</v>
          </cell>
        </row>
        <row r="220">
          <cell r="A220">
            <v>43775</v>
          </cell>
          <cell r="B220">
            <v>15.31</v>
          </cell>
          <cell r="C220">
            <v>1.7340000000000004</v>
          </cell>
        </row>
        <row r="221">
          <cell r="A221">
            <v>43776</v>
          </cell>
          <cell r="B221">
            <v>17.14</v>
          </cell>
          <cell r="C221">
            <v>2.7499999999999996</v>
          </cell>
        </row>
        <row r="222">
          <cell r="A222">
            <v>43779</v>
          </cell>
          <cell r="B222">
            <v>17.14</v>
          </cell>
          <cell r="C222">
            <v>5.0469999999999997</v>
          </cell>
        </row>
        <row r="223">
          <cell r="A223">
            <v>43780</v>
          </cell>
          <cell r="B223">
            <v>19.47</v>
          </cell>
          <cell r="C223">
            <v>5.81</v>
          </cell>
        </row>
        <row r="224">
          <cell r="A224">
            <v>43781</v>
          </cell>
          <cell r="B224">
            <v>19.8</v>
          </cell>
          <cell r="C224">
            <v>7.1549999999999994</v>
          </cell>
        </row>
        <row r="225">
          <cell r="A225">
            <v>43782</v>
          </cell>
          <cell r="B225">
            <v>18.809999999999999</v>
          </cell>
          <cell r="C225">
            <v>7.5470000000000024</v>
          </cell>
        </row>
        <row r="226">
          <cell r="A226">
            <v>43783</v>
          </cell>
          <cell r="B226">
            <v>15.64</v>
          </cell>
          <cell r="C226">
            <v>7.24</v>
          </cell>
        </row>
        <row r="227">
          <cell r="A227">
            <v>43786</v>
          </cell>
          <cell r="B227">
            <v>14.15</v>
          </cell>
          <cell r="C227">
            <v>7.6320000000000006</v>
          </cell>
        </row>
        <row r="228">
          <cell r="A228">
            <v>43787</v>
          </cell>
          <cell r="B228">
            <v>13.48</v>
          </cell>
          <cell r="C228">
            <v>9.5100000000000016</v>
          </cell>
        </row>
        <row r="229">
          <cell r="A229">
            <v>43788</v>
          </cell>
          <cell r="B229">
            <v>14.15</v>
          </cell>
          <cell r="C229">
            <v>9.4499999999999993</v>
          </cell>
        </row>
        <row r="230">
          <cell r="A230">
            <v>43789</v>
          </cell>
          <cell r="B230">
            <v>13.15</v>
          </cell>
          <cell r="C230">
            <v>9.2289999999999992</v>
          </cell>
        </row>
        <row r="231">
          <cell r="A231">
            <v>43790</v>
          </cell>
          <cell r="B231">
            <v>13.15</v>
          </cell>
          <cell r="C231">
            <v>9.4930000000000003</v>
          </cell>
        </row>
        <row r="232">
          <cell r="A232">
            <v>43793</v>
          </cell>
          <cell r="B232">
            <v>11.49</v>
          </cell>
          <cell r="C232">
            <v>9.1840000000000011</v>
          </cell>
        </row>
        <row r="233">
          <cell r="A233">
            <v>43794</v>
          </cell>
          <cell r="B233">
            <v>12.32</v>
          </cell>
          <cell r="C233">
            <v>9.9</v>
          </cell>
        </row>
        <row r="234">
          <cell r="A234">
            <v>43795</v>
          </cell>
          <cell r="B234">
            <v>10.65</v>
          </cell>
          <cell r="C234">
            <v>8.6229999999999976</v>
          </cell>
        </row>
        <row r="235">
          <cell r="A235">
            <v>43796</v>
          </cell>
          <cell r="B235">
            <v>13.15</v>
          </cell>
          <cell r="C235">
            <v>7.9779999999999998</v>
          </cell>
        </row>
        <row r="236">
          <cell r="A236">
            <v>43797</v>
          </cell>
          <cell r="B236">
            <v>11.49</v>
          </cell>
          <cell r="C236">
            <v>7.8589999999999973</v>
          </cell>
        </row>
        <row r="237">
          <cell r="A237">
            <v>43800</v>
          </cell>
          <cell r="B237">
            <v>12.65</v>
          </cell>
          <cell r="C237">
            <v>8.2850000000000001</v>
          </cell>
        </row>
        <row r="238">
          <cell r="A238">
            <v>43801</v>
          </cell>
          <cell r="B238">
            <v>9.82</v>
          </cell>
          <cell r="C238">
            <v>7.577</v>
          </cell>
        </row>
        <row r="239">
          <cell r="A239">
            <v>43802</v>
          </cell>
          <cell r="B239">
            <v>11.65</v>
          </cell>
          <cell r="C239">
            <v>8.9899999999999984</v>
          </cell>
        </row>
        <row r="240">
          <cell r="A240">
            <v>43803</v>
          </cell>
          <cell r="B240">
            <v>10.82</v>
          </cell>
          <cell r="C240">
            <v>8.786999999999999</v>
          </cell>
        </row>
        <row r="241">
          <cell r="A241">
            <v>43804</v>
          </cell>
          <cell r="B241">
            <v>10.15</v>
          </cell>
          <cell r="C241">
            <v>9.1980000000000022</v>
          </cell>
        </row>
        <row r="242">
          <cell r="A242">
            <v>43807</v>
          </cell>
          <cell r="B242">
            <v>13.98</v>
          </cell>
          <cell r="C242">
            <v>12.332999999999997</v>
          </cell>
        </row>
        <row r="243">
          <cell r="A243">
            <v>43808</v>
          </cell>
          <cell r="B243">
            <v>14.65</v>
          </cell>
          <cell r="C243">
            <v>13.488999999999999</v>
          </cell>
        </row>
        <row r="244">
          <cell r="A244">
            <v>43809</v>
          </cell>
          <cell r="B244">
            <v>13.32</v>
          </cell>
          <cell r="C244">
            <v>12.352999999999998</v>
          </cell>
        </row>
        <row r="245">
          <cell r="A245">
            <v>43810</v>
          </cell>
          <cell r="B245">
            <v>12.82</v>
          </cell>
          <cell r="C245">
            <v>13.772</v>
          </cell>
        </row>
        <row r="246">
          <cell r="A246">
            <v>43811</v>
          </cell>
          <cell r="B246">
            <v>12.98</v>
          </cell>
          <cell r="C246">
            <v>12.032999999999999</v>
          </cell>
        </row>
        <row r="247">
          <cell r="A247">
            <v>43814</v>
          </cell>
          <cell r="B247">
            <v>13.15</v>
          </cell>
          <cell r="C247">
            <v>12.782999999999999</v>
          </cell>
        </row>
        <row r="248">
          <cell r="A248">
            <v>43815</v>
          </cell>
          <cell r="B248">
            <v>13.98</v>
          </cell>
          <cell r="C248">
            <v>14.448000000000002</v>
          </cell>
        </row>
        <row r="249">
          <cell r="A249">
            <v>43816</v>
          </cell>
          <cell r="B249">
            <v>15.98</v>
          </cell>
          <cell r="C249">
            <v>14.942999999999998</v>
          </cell>
        </row>
        <row r="250">
          <cell r="A250">
            <v>43817</v>
          </cell>
          <cell r="B250">
            <v>16.309999999999999</v>
          </cell>
          <cell r="C250">
            <v>16.265000000000001</v>
          </cell>
        </row>
        <row r="251">
          <cell r="A251">
            <v>43818</v>
          </cell>
          <cell r="B251">
            <v>17.14</v>
          </cell>
          <cell r="C251">
            <v>17.056999999999999</v>
          </cell>
        </row>
        <row r="252">
          <cell r="A252">
            <v>43821</v>
          </cell>
          <cell r="B252">
            <v>18.47</v>
          </cell>
          <cell r="C252">
            <v>16.812000000000001</v>
          </cell>
        </row>
        <row r="253">
          <cell r="A253">
            <v>43822</v>
          </cell>
          <cell r="B253">
            <v>23.13</v>
          </cell>
          <cell r="C253">
            <v>18.588000000000001</v>
          </cell>
        </row>
        <row r="254">
          <cell r="A254">
            <v>43823</v>
          </cell>
          <cell r="B254">
            <v>21.8</v>
          </cell>
          <cell r="C254">
            <v>18.777999999999999</v>
          </cell>
        </row>
        <row r="255">
          <cell r="A255">
            <v>43824</v>
          </cell>
          <cell r="B255">
            <v>22.13</v>
          </cell>
          <cell r="C255">
            <v>17.595000000000002</v>
          </cell>
        </row>
        <row r="256">
          <cell r="A256">
            <v>43825</v>
          </cell>
          <cell r="B256">
            <v>23.96</v>
          </cell>
          <cell r="C256">
            <v>17.111000000000001</v>
          </cell>
        </row>
        <row r="257">
          <cell r="A257">
            <v>43828</v>
          </cell>
          <cell r="B257">
            <v>23.96</v>
          </cell>
          <cell r="C257">
            <v>17.097000000000001</v>
          </cell>
        </row>
        <row r="258">
          <cell r="A258">
            <v>43829</v>
          </cell>
          <cell r="B258">
            <v>24.96</v>
          </cell>
          <cell r="C258">
            <v>15.386999999999997</v>
          </cell>
        </row>
        <row r="259">
          <cell r="A259">
            <v>43830</v>
          </cell>
          <cell r="B259">
            <v>26.13</v>
          </cell>
          <cell r="C259">
            <v>16.211000000000002</v>
          </cell>
        </row>
        <row r="260">
          <cell r="A260">
            <v>43831</v>
          </cell>
          <cell r="B260">
            <v>24.8</v>
          </cell>
          <cell r="C260">
            <v>15.517999999999997</v>
          </cell>
        </row>
        <row r="261">
          <cell r="A261">
            <v>43832</v>
          </cell>
          <cell r="B261">
            <v>25.8</v>
          </cell>
          <cell r="C261">
            <v>15.915000000000001</v>
          </cell>
        </row>
        <row r="262">
          <cell r="A262">
            <v>43835</v>
          </cell>
          <cell r="B262">
            <v>20.47</v>
          </cell>
          <cell r="C262">
            <v>13.337</v>
          </cell>
        </row>
        <row r="263">
          <cell r="A263">
            <v>43836</v>
          </cell>
          <cell r="B263">
            <v>22.13</v>
          </cell>
          <cell r="C263">
            <v>14.019</v>
          </cell>
        </row>
        <row r="264">
          <cell r="A264">
            <v>43837</v>
          </cell>
          <cell r="B264">
            <v>22.8</v>
          </cell>
          <cell r="C264">
            <v>14.168000000000001</v>
          </cell>
        </row>
        <row r="265">
          <cell r="A265">
            <v>43838</v>
          </cell>
          <cell r="B265">
            <v>21.14</v>
          </cell>
          <cell r="C265">
            <v>12.866</v>
          </cell>
        </row>
        <row r="266">
          <cell r="A266">
            <v>43839</v>
          </cell>
          <cell r="B266">
            <v>23.8</v>
          </cell>
          <cell r="C266">
            <v>16.457000000000001</v>
          </cell>
        </row>
        <row r="267">
          <cell r="A267">
            <v>43842</v>
          </cell>
          <cell r="B267">
            <v>23.8</v>
          </cell>
          <cell r="C267">
            <v>15.578000000000003</v>
          </cell>
        </row>
        <row r="268">
          <cell r="A268">
            <v>43843</v>
          </cell>
          <cell r="B268">
            <v>27.13</v>
          </cell>
          <cell r="C268">
            <v>16.991</v>
          </cell>
        </row>
        <row r="269">
          <cell r="A269">
            <v>43844</v>
          </cell>
          <cell r="B269">
            <v>27.79</v>
          </cell>
          <cell r="C269">
            <v>17.470000000000002</v>
          </cell>
        </row>
        <row r="270">
          <cell r="A270">
            <v>43845</v>
          </cell>
          <cell r="B270">
            <v>27.79</v>
          </cell>
          <cell r="C270">
            <v>17.41</v>
          </cell>
        </row>
        <row r="271">
          <cell r="A271">
            <v>43846</v>
          </cell>
          <cell r="B271">
            <v>29.62</v>
          </cell>
          <cell r="C271">
            <v>17.703000000000003</v>
          </cell>
        </row>
        <row r="272">
          <cell r="A272">
            <v>43849</v>
          </cell>
          <cell r="B272">
            <v>28.12</v>
          </cell>
          <cell r="C272">
            <v>17.234000000000002</v>
          </cell>
        </row>
        <row r="273">
          <cell r="A273">
            <v>43850</v>
          </cell>
          <cell r="B273">
            <v>30.45</v>
          </cell>
          <cell r="C273">
            <v>17.353999999999999</v>
          </cell>
        </row>
        <row r="274">
          <cell r="A274">
            <v>43851</v>
          </cell>
          <cell r="B274">
            <v>30.12</v>
          </cell>
          <cell r="C274">
            <v>16.752000000000002</v>
          </cell>
        </row>
        <row r="275">
          <cell r="A275">
            <v>43852</v>
          </cell>
          <cell r="B275">
            <v>29.46</v>
          </cell>
          <cell r="C275">
            <v>16.198</v>
          </cell>
        </row>
        <row r="276">
          <cell r="A276">
            <v>43853</v>
          </cell>
          <cell r="B276">
            <v>29.62</v>
          </cell>
          <cell r="C276">
            <v>16.058</v>
          </cell>
        </row>
        <row r="277">
          <cell r="A277">
            <v>43856</v>
          </cell>
          <cell r="B277">
            <v>27.13</v>
          </cell>
          <cell r="C277">
            <v>14.99</v>
          </cell>
        </row>
        <row r="278">
          <cell r="A278">
            <v>43857</v>
          </cell>
          <cell r="B278">
            <v>22.13</v>
          </cell>
          <cell r="C278">
            <v>12.221999999999998</v>
          </cell>
        </row>
        <row r="279">
          <cell r="A279">
            <v>43858</v>
          </cell>
          <cell r="B279">
            <v>21.14</v>
          </cell>
          <cell r="C279">
            <v>11.994999999999997</v>
          </cell>
        </row>
        <row r="280">
          <cell r="A280">
            <v>43859</v>
          </cell>
          <cell r="B280">
            <v>22.13</v>
          </cell>
          <cell r="C280">
            <v>12.204000000000001</v>
          </cell>
        </row>
        <row r="281">
          <cell r="A281">
            <v>43860</v>
          </cell>
          <cell r="B281">
            <v>23.47</v>
          </cell>
          <cell r="C281">
            <v>13.794</v>
          </cell>
        </row>
        <row r="282">
          <cell r="A282">
            <v>43863</v>
          </cell>
          <cell r="B282">
            <v>20.14</v>
          </cell>
          <cell r="C282">
            <v>11.783999999999999</v>
          </cell>
        </row>
        <row r="283">
          <cell r="A283">
            <v>43864</v>
          </cell>
          <cell r="B283">
            <v>19.309999999999999</v>
          </cell>
          <cell r="C283">
            <v>10.966000000000001</v>
          </cell>
        </row>
        <row r="284">
          <cell r="A284">
            <v>43865</v>
          </cell>
          <cell r="B284">
            <v>22.63</v>
          </cell>
          <cell r="C284">
            <v>11.339</v>
          </cell>
        </row>
        <row r="285">
          <cell r="A285">
            <v>43866</v>
          </cell>
          <cell r="B285">
            <v>22.3</v>
          </cell>
          <cell r="C285">
            <v>10.676</v>
          </cell>
        </row>
        <row r="286">
          <cell r="A286">
            <v>43867</v>
          </cell>
          <cell r="B286">
            <v>15.81</v>
          </cell>
          <cell r="C286">
            <v>10.177999999999999</v>
          </cell>
        </row>
        <row r="287">
          <cell r="A287">
            <v>43870</v>
          </cell>
          <cell r="B287">
            <v>12.98</v>
          </cell>
          <cell r="C287">
            <v>8.2789999999999999</v>
          </cell>
        </row>
        <row r="288">
          <cell r="A288">
            <v>43871</v>
          </cell>
          <cell r="B288">
            <v>14.98</v>
          </cell>
          <cell r="C288">
            <v>8.7690000000000001</v>
          </cell>
        </row>
        <row r="289">
          <cell r="A289">
            <v>43872</v>
          </cell>
          <cell r="B289">
            <v>14.48</v>
          </cell>
          <cell r="C289">
            <v>7.7249999999999996</v>
          </cell>
        </row>
        <row r="290">
          <cell r="A290">
            <v>43873</v>
          </cell>
          <cell r="B290">
            <v>18.309999999999999</v>
          </cell>
          <cell r="C290">
            <v>8.1579999999999995</v>
          </cell>
        </row>
        <row r="291">
          <cell r="A291">
            <v>43874</v>
          </cell>
          <cell r="B291">
            <v>19.14</v>
          </cell>
          <cell r="C291">
            <v>7.3370000000000006</v>
          </cell>
        </row>
        <row r="292">
          <cell r="A292">
            <v>43877</v>
          </cell>
          <cell r="B292">
            <v>18.97</v>
          </cell>
          <cell r="C292">
            <v>6.9730000000000008</v>
          </cell>
        </row>
        <row r="293">
          <cell r="A293">
            <v>43878</v>
          </cell>
          <cell r="B293">
            <v>20.8</v>
          </cell>
          <cell r="C293">
            <v>7.3849999999999998</v>
          </cell>
        </row>
        <row r="294">
          <cell r="A294">
            <v>43879</v>
          </cell>
          <cell r="B294">
            <v>20.14</v>
          </cell>
          <cell r="C294">
            <v>7.1250000000000018</v>
          </cell>
        </row>
        <row r="295">
          <cell r="A295">
            <v>43880</v>
          </cell>
          <cell r="B295">
            <v>20.8</v>
          </cell>
          <cell r="C295">
            <v>8.8079999999999998</v>
          </cell>
        </row>
        <row r="296">
          <cell r="A296">
            <v>43881</v>
          </cell>
          <cell r="B296">
            <v>16.98</v>
          </cell>
          <cell r="C296">
            <v>8.7859999999999978</v>
          </cell>
        </row>
        <row r="297">
          <cell r="A297">
            <v>43884</v>
          </cell>
          <cell r="B297">
            <v>14.81</v>
          </cell>
          <cell r="C297">
            <v>7.8190000000000008</v>
          </cell>
        </row>
        <row r="298">
          <cell r="A298">
            <v>43885</v>
          </cell>
          <cell r="B298">
            <v>10.15</v>
          </cell>
          <cell r="C298">
            <v>4.979000000000001</v>
          </cell>
        </row>
        <row r="299">
          <cell r="A299">
            <v>43886</v>
          </cell>
          <cell r="B299">
            <v>11.98</v>
          </cell>
          <cell r="C299">
            <v>5.4290000000000003</v>
          </cell>
        </row>
        <row r="300">
          <cell r="A300">
            <v>43887</v>
          </cell>
          <cell r="B300">
            <v>11.82</v>
          </cell>
          <cell r="C300">
            <v>4.7520000000000007</v>
          </cell>
        </row>
        <row r="301">
          <cell r="A301">
            <v>43888</v>
          </cell>
          <cell r="B301">
            <v>13.32</v>
          </cell>
          <cell r="C301">
            <v>3.911</v>
          </cell>
        </row>
        <row r="302">
          <cell r="A302">
            <v>43891</v>
          </cell>
          <cell r="B302">
            <v>12.65</v>
          </cell>
          <cell r="C302">
            <v>-1.9999999999999575E-3</v>
          </cell>
        </row>
        <row r="303">
          <cell r="A303">
            <v>43892</v>
          </cell>
          <cell r="B303">
            <v>12.32</v>
          </cell>
          <cell r="C303">
            <v>-7.6000000000000151E-2</v>
          </cell>
        </row>
        <row r="304">
          <cell r="A304">
            <v>43893</v>
          </cell>
          <cell r="B304">
            <v>15.48</v>
          </cell>
          <cell r="C304">
            <v>2.6909999999999998</v>
          </cell>
        </row>
        <row r="305">
          <cell r="A305">
            <v>43894</v>
          </cell>
          <cell r="B305">
            <v>15.31</v>
          </cell>
          <cell r="C305">
            <v>0.76200000000000012</v>
          </cell>
        </row>
        <row r="306">
          <cell r="A306">
            <v>43895</v>
          </cell>
          <cell r="B306">
            <v>13.48</v>
          </cell>
          <cell r="C306">
            <v>-0.45099999999999951</v>
          </cell>
        </row>
        <row r="307">
          <cell r="A307">
            <v>43898</v>
          </cell>
          <cell r="B307">
            <v>2.17</v>
          </cell>
          <cell r="C307">
            <v>-9.8289999999999988</v>
          </cell>
        </row>
        <row r="308">
          <cell r="A308">
            <v>43899</v>
          </cell>
          <cell r="B308">
            <v>-7.98</v>
          </cell>
          <cell r="C308">
            <v>-17.059999999999999</v>
          </cell>
        </row>
        <row r="309">
          <cell r="A309">
            <v>43900</v>
          </cell>
          <cell r="B309">
            <v>-6.15</v>
          </cell>
          <cell r="C309">
            <v>-12.58</v>
          </cell>
        </row>
        <row r="310">
          <cell r="A310">
            <v>43901</v>
          </cell>
          <cell r="B310">
            <v>-7.48</v>
          </cell>
          <cell r="C310">
            <v>-15.324999999999999</v>
          </cell>
        </row>
        <row r="311">
          <cell r="A311">
            <v>43902</v>
          </cell>
          <cell r="B311">
            <v>-11.81</v>
          </cell>
          <cell r="C311">
            <v>-18.555</v>
          </cell>
        </row>
        <row r="312">
          <cell r="A312">
            <v>43905</v>
          </cell>
          <cell r="B312">
            <v>-15.97</v>
          </cell>
          <cell r="C312">
            <v>-20.380999999999997</v>
          </cell>
        </row>
        <row r="313">
          <cell r="A313">
            <v>43906</v>
          </cell>
          <cell r="B313">
            <v>-24.32</v>
          </cell>
          <cell r="C313">
            <v>-25.125999999999998</v>
          </cell>
        </row>
        <row r="314">
          <cell r="A314">
            <v>43907</v>
          </cell>
          <cell r="B314">
            <v>-22.93</v>
          </cell>
          <cell r="C314">
            <v>-23.407</v>
          </cell>
        </row>
        <row r="315">
          <cell r="A315">
            <v>43908</v>
          </cell>
          <cell r="B315">
            <v>-20.260000000000002</v>
          </cell>
          <cell r="C315">
            <v>-21.815000000000001</v>
          </cell>
        </row>
        <row r="316">
          <cell r="A316">
            <v>43909</v>
          </cell>
          <cell r="B316">
            <v>-14.47</v>
          </cell>
          <cell r="C316">
            <v>-20.937999999999999</v>
          </cell>
        </row>
        <row r="317">
          <cell r="A317">
            <v>43912</v>
          </cell>
          <cell r="B317">
            <v>-16.47</v>
          </cell>
          <cell r="C317">
            <v>-22.232999999999997</v>
          </cell>
        </row>
        <row r="318">
          <cell r="A318">
            <v>43913</v>
          </cell>
          <cell r="B318">
            <v>-23.39</v>
          </cell>
          <cell r="C318">
            <v>-24.958000000000002</v>
          </cell>
        </row>
        <row r="319">
          <cell r="A319">
            <v>43914</v>
          </cell>
          <cell r="B319">
            <v>-22.79</v>
          </cell>
          <cell r="C319">
            <v>-22.058</v>
          </cell>
        </row>
        <row r="320">
          <cell r="A320">
            <v>43915</v>
          </cell>
          <cell r="B320">
            <v>-20.8</v>
          </cell>
          <cell r="C320">
            <v>-21.604000000000003</v>
          </cell>
        </row>
        <row r="321">
          <cell r="A321">
            <v>43916</v>
          </cell>
          <cell r="B321">
            <v>-15.97</v>
          </cell>
          <cell r="C321">
            <v>-19.827000000000002</v>
          </cell>
        </row>
        <row r="322">
          <cell r="A322">
            <v>43919</v>
          </cell>
          <cell r="B322">
            <v>-16.47</v>
          </cell>
          <cell r="C322">
            <v>-19.167000000000002</v>
          </cell>
        </row>
        <row r="323">
          <cell r="A323">
            <v>43920</v>
          </cell>
          <cell r="B323">
            <v>-15.14</v>
          </cell>
          <cell r="C323">
            <v>-19.351000000000003</v>
          </cell>
        </row>
        <row r="324">
          <cell r="A324">
            <v>43921</v>
          </cell>
          <cell r="B324">
            <v>-13.97</v>
          </cell>
          <cell r="C324">
            <v>-16.961000000000006</v>
          </cell>
        </row>
        <row r="325">
          <cell r="A325">
            <v>43922</v>
          </cell>
          <cell r="B325">
            <v>-11.81</v>
          </cell>
          <cell r="C325">
            <v>-16.261000000000003</v>
          </cell>
        </row>
        <row r="326">
          <cell r="A326">
            <v>43923</v>
          </cell>
          <cell r="B326">
            <v>-8.65</v>
          </cell>
          <cell r="C326">
            <v>-13.337</v>
          </cell>
        </row>
        <row r="327">
          <cell r="A327">
            <v>43926</v>
          </cell>
          <cell r="B327">
            <v>-9.81</v>
          </cell>
          <cell r="C327">
            <v>-12.861000000000001</v>
          </cell>
        </row>
        <row r="328">
          <cell r="A328">
            <v>43927</v>
          </cell>
          <cell r="B328">
            <v>-8.65</v>
          </cell>
          <cell r="C328">
            <v>-11.206999999999999</v>
          </cell>
        </row>
        <row r="329">
          <cell r="A329">
            <v>43928</v>
          </cell>
          <cell r="B329">
            <v>-3.49</v>
          </cell>
          <cell r="C329">
            <v>-9.9880000000000031</v>
          </cell>
        </row>
        <row r="330">
          <cell r="A330">
            <v>43929</v>
          </cell>
          <cell r="B330">
            <v>-0.16</v>
          </cell>
          <cell r="C330">
            <v>-9.222999999999999</v>
          </cell>
        </row>
        <row r="331">
          <cell r="A331">
            <v>43930</v>
          </cell>
          <cell r="B331">
            <v>-0.99</v>
          </cell>
          <cell r="C331">
            <v>-9.4030000000000005</v>
          </cell>
        </row>
        <row r="332">
          <cell r="A332">
            <v>43933</v>
          </cell>
          <cell r="B332">
            <v>-6.49</v>
          </cell>
          <cell r="C332">
            <v>-11.761999999999997</v>
          </cell>
        </row>
        <row r="333">
          <cell r="A333">
            <v>43934</v>
          </cell>
          <cell r="B333">
            <v>-3.82</v>
          </cell>
          <cell r="C333">
            <v>-12.994</v>
          </cell>
        </row>
        <row r="334">
          <cell r="A334">
            <v>43935</v>
          </cell>
          <cell r="B334">
            <v>-0.33</v>
          </cell>
          <cell r="C334">
            <v>-12.657</v>
          </cell>
        </row>
        <row r="335">
          <cell r="A335">
            <v>43936</v>
          </cell>
          <cell r="B335">
            <v>-5.15</v>
          </cell>
          <cell r="C335">
            <v>-13.125999999999999</v>
          </cell>
        </row>
        <row r="336">
          <cell r="A336">
            <v>43937</v>
          </cell>
          <cell r="B336">
            <v>-10.31</v>
          </cell>
          <cell r="C336">
            <v>-16.202999999999996</v>
          </cell>
        </row>
        <row r="337">
          <cell r="A337">
            <v>43940</v>
          </cell>
          <cell r="B337">
            <v>-9.15</v>
          </cell>
          <cell r="C337">
            <v>-15.797999999999998</v>
          </cell>
        </row>
        <row r="338">
          <cell r="A338">
            <v>43941</v>
          </cell>
          <cell r="B338">
            <v>-10.65</v>
          </cell>
          <cell r="C338">
            <v>-17.18</v>
          </cell>
        </row>
        <row r="339">
          <cell r="A339">
            <v>43942</v>
          </cell>
          <cell r="B339">
            <v>-9.81</v>
          </cell>
          <cell r="C339">
            <v>-18.494</v>
          </cell>
        </row>
        <row r="340">
          <cell r="A340">
            <v>43943</v>
          </cell>
          <cell r="B340">
            <v>-11.14</v>
          </cell>
          <cell r="C340">
            <v>-18.143000000000001</v>
          </cell>
        </row>
        <row r="341">
          <cell r="A341">
            <v>43944</v>
          </cell>
          <cell r="B341">
            <v>-8.98</v>
          </cell>
          <cell r="C341">
            <v>-16.89</v>
          </cell>
        </row>
        <row r="342">
          <cell r="A342">
            <v>43947</v>
          </cell>
          <cell r="B342">
            <v>-3.82</v>
          </cell>
          <cell r="C342">
            <v>-13.022</v>
          </cell>
        </row>
        <row r="343">
          <cell r="A343">
            <v>43948</v>
          </cell>
          <cell r="B343">
            <v>-6.49</v>
          </cell>
          <cell r="C343">
            <v>-12.932000000000002</v>
          </cell>
        </row>
        <row r="344">
          <cell r="A344">
            <v>43949</v>
          </cell>
          <cell r="B344">
            <v>-2.66</v>
          </cell>
          <cell r="C344">
            <v>-11.865</v>
          </cell>
        </row>
        <row r="345">
          <cell r="A345">
            <v>43950</v>
          </cell>
          <cell r="B345">
            <v>-1.1599999999999999</v>
          </cell>
          <cell r="C345">
            <v>-10.286999999999997</v>
          </cell>
        </row>
        <row r="346">
          <cell r="A346">
            <v>43951</v>
          </cell>
          <cell r="B346">
            <v>3</v>
          </cell>
          <cell r="C346">
            <v>-7.8659999999999979</v>
          </cell>
        </row>
        <row r="347">
          <cell r="A347">
            <v>43954</v>
          </cell>
          <cell r="B347">
            <v>-3.32</v>
          </cell>
          <cell r="C347">
            <v>-15.803000000000003</v>
          </cell>
        </row>
        <row r="348">
          <cell r="A348">
            <v>43955</v>
          </cell>
          <cell r="B348">
            <v>-6.65</v>
          </cell>
          <cell r="C348">
            <v>-15.882</v>
          </cell>
        </row>
        <row r="349">
          <cell r="A349">
            <v>43956</v>
          </cell>
          <cell r="B349">
            <v>-3.82</v>
          </cell>
          <cell r="C349">
            <v>-14.902000000000001</v>
          </cell>
        </row>
        <row r="350">
          <cell r="A350">
            <v>43957</v>
          </cell>
          <cell r="B350">
            <v>-5.15</v>
          </cell>
          <cell r="C350">
            <v>-15.472999999999995</v>
          </cell>
        </row>
        <row r="351">
          <cell r="A351">
            <v>43958</v>
          </cell>
          <cell r="B351">
            <v>-5.49</v>
          </cell>
          <cell r="C351">
            <v>-15.796000000000001</v>
          </cell>
        </row>
        <row r="352">
          <cell r="A352">
            <v>43961</v>
          </cell>
          <cell r="B352">
            <v>-1.99</v>
          </cell>
          <cell r="C352">
            <v>-14.901</v>
          </cell>
        </row>
        <row r="353">
          <cell r="A353">
            <v>43962</v>
          </cell>
          <cell r="B353">
            <v>-3.82</v>
          </cell>
          <cell r="C353">
            <v>-16.508999999999997</v>
          </cell>
        </row>
        <row r="354">
          <cell r="A354">
            <v>43963</v>
          </cell>
          <cell r="B354">
            <v>-1.99</v>
          </cell>
          <cell r="C354">
            <v>-16.318999999999999</v>
          </cell>
        </row>
        <row r="355">
          <cell r="A355">
            <v>43964</v>
          </cell>
          <cell r="B355">
            <v>0</v>
          </cell>
          <cell r="C355">
            <v>-16.416000000000004</v>
          </cell>
        </row>
        <row r="356">
          <cell r="A356">
            <v>43965</v>
          </cell>
          <cell r="B356">
            <v>0</v>
          </cell>
          <cell r="C356">
            <v>-16.048999999999999</v>
          </cell>
        </row>
        <row r="357">
          <cell r="A357">
            <v>43968</v>
          </cell>
          <cell r="B357">
            <v>-2.41</v>
          </cell>
          <cell r="C357">
            <v>-15.124000000000001</v>
          </cell>
        </row>
        <row r="358">
          <cell r="A358">
            <v>43969</v>
          </cell>
          <cell r="B358">
            <v>-0.68</v>
          </cell>
          <cell r="C358">
            <v>-13.529</v>
          </cell>
        </row>
        <row r="359">
          <cell r="A359">
            <v>43970</v>
          </cell>
          <cell r="B359">
            <v>0.86</v>
          </cell>
          <cell r="C359">
            <v>-11.696999999999999</v>
          </cell>
        </row>
        <row r="360">
          <cell r="A360">
            <v>43971</v>
          </cell>
          <cell r="B360">
            <v>1.9</v>
          </cell>
          <cell r="C360">
            <v>-11.717000000000002</v>
          </cell>
        </row>
        <row r="361">
          <cell r="A361">
            <v>43972</v>
          </cell>
          <cell r="B361">
            <v>2.41</v>
          </cell>
          <cell r="C361">
            <v>-11.382999999999999</v>
          </cell>
        </row>
        <row r="362">
          <cell r="A362">
            <v>43976</v>
          </cell>
          <cell r="B362">
            <v>2.41</v>
          </cell>
          <cell r="C362">
            <v>-11.382999999999999</v>
          </cell>
        </row>
        <row r="363">
          <cell r="A363">
            <v>43982</v>
          </cell>
          <cell r="B363">
            <v>4.13</v>
          </cell>
          <cell r="C363">
            <v>-8.6389999999999993</v>
          </cell>
        </row>
        <row r="364">
          <cell r="A364">
            <v>43983</v>
          </cell>
          <cell r="B364">
            <v>3.96</v>
          </cell>
          <cell r="C364">
            <v>-7.9239999999999995</v>
          </cell>
        </row>
        <row r="365">
          <cell r="A365">
            <v>43984</v>
          </cell>
          <cell r="B365">
            <v>3.27</v>
          </cell>
          <cell r="C365">
            <v>-8.032</v>
          </cell>
        </row>
        <row r="366">
          <cell r="A366">
            <v>43985</v>
          </cell>
          <cell r="B366">
            <v>3.27</v>
          </cell>
          <cell r="C366">
            <v>-8.8249999999999993</v>
          </cell>
        </row>
        <row r="367">
          <cell r="A367">
            <v>43986</v>
          </cell>
          <cell r="B367">
            <v>3.96</v>
          </cell>
          <cell r="C367">
            <v>-8.8610000000000007</v>
          </cell>
        </row>
        <row r="368">
          <cell r="A368">
            <v>43989</v>
          </cell>
          <cell r="B368">
            <v>4.4800000000000004</v>
          </cell>
          <cell r="C368">
            <v>-8.27</v>
          </cell>
        </row>
        <row r="369">
          <cell r="A369">
            <v>43990</v>
          </cell>
          <cell r="B369">
            <v>11.02</v>
          </cell>
          <cell r="C369">
            <v>-7.8680000000000003</v>
          </cell>
        </row>
        <row r="370">
          <cell r="A370">
            <v>43991</v>
          </cell>
          <cell r="B370">
            <v>13.26</v>
          </cell>
          <cell r="C370">
            <v>-7.2829999999999995</v>
          </cell>
        </row>
        <row r="371">
          <cell r="A371">
            <v>43992</v>
          </cell>
          <cell r="B371">
            <v>10.5</v>
          </cell>
          <cell r="C371">
            <v>-7.9409999999999998</v>
          </cell>
        </row>
        <row r="372">
          <cell r="A372">
            <v>43993</v>
          </cell>
          <cell r="B372">
            <v>7.92</v>
          </cell>
          <cell r="C372">
            <v>-8.7729999999999997</v>
          </cell>
        </row>
        <row r="373">
          <cell r="A373">
            <v>43996</v>
          </cell>
          <cell r="B373">
            <v>5.51</v>
          </cell>
          <cell r="C373">
            <v>-9.0009999999999994</v>
          </cell>
        </row>
        <row r="374">
          <cell r="A374">
            <v>43997</v>
          </cell>
          <cell r="B374">
            <v>2.93</v>
          </cell>
          <cell r="C374">
            <v>-9.5530000000000008</v>
          </cell>
        </row>
        <row r="375">
          <cell r="A375">
            <v>43998</v>
          </cell>
          <cell r="B375">
            <v>3.79</v>
          </cell>
          <cell r="C375">
            <v>-9.1310000000000002</v>
          </cell>
        </row>
        <row r="376">
          <cell r="A376">
            <v>43999</v>
          </cell>
          <cell r="B376">
            <v>3.27</v>
          </cell>
          <cell r="C376">
            <v>-9.0749999999999993</v>
          </cell>
        </row>
        <row r="377">
          <cell r="A377">
            <v>44000</v>
          </cell>
          <cell r="B377">
            <v>5.68</v>
          </cell>
          <cell r="C377">
            <v>-8.9759999999999991</v>
          </cell>
        </row>
        <row r="378">
          <cell r="A378">
            <v>44003</v>
          </cell>
          <cell r="B378">
            <v>4.3099999999999996</v>
          </cell>
          <cell r="C378">
            <v>-9.0779999999999994</v>
          </cell>
        </row>
        <row r="379">
          <cell r="A379">
            <v>44004</v>
          </cell>
          <cell r="B379">
            <v>2.59</v>
          </cell>
          <cell r="C379">
            <v>-10.441000000000001</v>
          </cell>
        </row>
        <row r="380">
          <cell r="A380">
            <v>44005</v>
          </cell>
          <cell r="B380">
            <v>3.1</v>
          </cell>
          <cell r="C380">
            <v>-10.828999999999999</v>
          </cell>
        </row>
        <row r="381">
          <cell r="A381">
            <v>44006</v>
          </cell>
          <cell r="B381">
            <v>3.45</v>
          </cell>
          <cell r="C381">
            <v>-11.737</v>
          </cell>
        </row>
        <row r="382">
          <cell r="A382">
            <v>44007</v>
          </cell>
          <cell r="B382">
            <v>3.27</v>
          </cell>
          <cell r="C382">
            <v>-10.277999999999999</v>
          </cell>
        </row>
        <row r="383">
          <cell r="A383">
            <v>44010</v>
          </cell>
          <cell r="B383">
            <v>2.93</v>
          </cell>
          <cell r="C383">
            <v>-8.4139999999999979</v>
          </cell>
        </row>
        <row r="384">
          <cell r="A384">
            <v>44011</v>
          </cell>
          <cell r="B384">
            <v>0.69</v>
          </cell>
          <cell r="C384">
            <v>-9.3369999999999997</v>
          </cell>
        </row>
        <row r="385">
          <cell r="A385">
            <v>44012</v>
          </cell>
          <cell r="B385">
            <v>-1.72</v>
          </cell>
          <cell r="C385">
            <v>-10.181000000000001</v>
          </cell>
        </row>
        <row r="386">
          <cell r="A386">
            <v>44013</v>
          </cell>
          <cell r="B386">
            <v>-0.34</v>
          </cell>
          <cell r="C386">
            <v>-10.029</v>
          </cell>
        </row>
        <row r="387">
          <cell r="A387">
            <v>44014</v>
          </cell>
          <cell r="B387">
            <v>1.38</v>
          </cell>
          <cell r="C387">
            <v>-9.9379999999999988</v>
          </cell>
        </row>
        <row r="388">
          <cell r="A388">
            <v>44017</v>
          </cell>
          <cell r="B388">
            <v>1.55</v>
          </cell>
          <cell r="C388">
            <v>-8.2330000000000005</v>
          </cell>
        </row>
        <row r="389">
          <cell r="A389">
            <v>44018</v>
          </cell>
          <cell r="B389">
            <v>2.41</v>
          </cell>
          <cell r="C389">
            <v>-7.827</v>
          </cell>
        </row>
        <row r="390">
          <cell r="A390">
            <v>44019</v>
          </cell>
          <cell r="B390">
            <v>1.21</v>
          </cell>
          <cell r="C390">
            <v>-7.9789999999999992</v>
          </cell>
        </row>
        <row r="391">
          <cell r="A391">
            <v>44020</v>
          </cell>
          <cell r="B391">
            <v>1.9</v>
          </cell>
          <cell r="C391">
            <v>-8.4310000000000009</v>
          </cell>
        </row>
        <row r="392">
          <cell r="A392">
            <v>44021</v>
          </cell>
          <cell r="B392">
            <v>2.59</v>
          </cell>
          <cell r="C392">
            <v>-7.984</v>
          </cell>
        </row>
        <row r="393">
          <cell r="A393">
            <v>44024</v>
          </cell>
          <cell r="B393">
            <v>2.0699999999999998</v>
          </cell>
          <cell r="C393">
            <v>-7.7859999999999987</v>
          </cell>
        </row>
        <row r="394">
          <cell r="A394">
            <v>44025</v>
          </cell>
          <cell r="B394">
            <v>3.79</v>
          </cell>
          <cell r="C394">
            <v>-8.1850000000000005</v>
          </cell>
        </row>
        <row r="395">
          <cell r="A395">
            <v>44026</v>
          </cell>
          <cell r="B395">
            <v>3.79</v>
          </cell>
          <cell r="C395">
            <v>-8.9710000000000001</v>
          </cell>
        </row>
        <row r="396">
          <cell r="A396">
            <v>44027</v>
          </cell>
          <cell r="B396">
            <v>4.82</v>
          </cell>
          <cell r="C396">
            <v>-8.5250000000000004</v>
          </cell>
        </row>
        <row r="397">
          <cell r="A397">
            <v>44028</v>
          </cell>
          <cell r="B397">
            <v>5</v>
          </cell>
          <cell r="C397">
            <v>-8.1739999999999995</v>
          </cell>
        </row>
        <row r="398">
          <cell r="A398">
            <v>44031</v>
          </cell>
          <cell r="B398">
            <v>4.3099999999999996</v>
          </cell>
          <cell r="C398">
            <v>-8.2669999999999995</v>
          </cell>
        </row>
        <row r="399">
          <cell r="A399">
            <v>44032</v>
          </cell>
          <cell r="B399">
            <v>4.13</v>
          </cell>
          <cell r="C399">
            <v>-8.7199999999999989</v>
          </cell>
        </row>
        <row r="400">
          <cell r="A400">
            <v>44033</v>
          </cell>
          <cell r="B400">
            <v>3.27</v>
          </cell>
          <cell r="C400">
            <v>-8.4969999999999999</v>
          </cell>
        </row>
        <row r="401">
          <cell r="A401">
            <v>44034</v>
          </cell>
          <cell r="B401">
            <v>3.27</v>
          </cell>
          <cell r="C401">
            <v>-8.7530000000000001</v>
          </cell>
        </row>
        <row r="402">
          <cell r="A402">
            <v>44035</v>
          </cell>
          <cell r="B402">
            <v>3.79</v>
          </cell>
          <cell r="C402">
            <v>-8.527000000000001</v>
          </cell>
        </row>
        <row r="403">
          <cell r="A403">
            <v>44038</v>
          </cell>
          <cell r="B403">
            <v>3.62</v>
          </cell>
          <cell r="C403">
            <v>-8.2029999999999994</v>
          </cell>
        </row>
        <row r="404">
          <cell r="A404">
            <v>44039</v>
          </cell>
          <cell r="B404">
            <v>3.96</v>
          </cell>
          <cell r="C404">
            <v>-8.036999999999999</v>
          </cell>
        </row>
        <row r="405">
          <cell r="A405">
            <v>44040</v>
          </cell>
          <cell r="B405">
            <v>3.79</v>
          </cell>
          <cell r="C405">
            <v>-8.3050000000000015</v>
          </cell>
        </row>
        <row r="406">
          <cell r="A406">
            <v>44048</v>
          </cell>
          <cell r="B406">
            <v>1.9</v>
          </cell>
          <cell r="C406">
            <v>-8.4919999999999991</v>
          </cell>
        </row>
        <row r="407">
          <cell r="A407">
            <v>44049</v>
          </cell>
          <cell r="B407">
            <v>1.72</v>
          </cell>
          <cell r="C407">
            <v>-8.0419999999999998</v>
          </cell>
        </row>
        <row r="408">
          <cell r="A408">
            <v>44052</v>
          </cell>
          <cell r="B408">
            <v>3.27</v>
          </cell>
          <cell r="C408">
            <v>-7.8150000000000004</v>
          </cell>
        </row>
        <row r="409">
          <cell r="A409">
            <v>44053</v>
          </cell>
          <cell r="B409">
            <v>3.27</v>
          </cell>
          <cell r="C409">
            <v>-7.6860000000000017</v>
          </cell>
        </row>
        <row r="410">
          <cell r="A410">
            <v>44054</v>
          </cell>
          <cell r="B410">
            <v>5.17</v>
          </cell>
          <cell r="C410">
            <v>-6.5920000000000014</v>
          </cell>
        </row>
        <row r="411">
          <cell r="A411">
            <v>44055</v>
          </cell>
          <cell r="B411">
            <v>8.44</v>
          </cell>
          <cell r="C411">
            <v>-6.1029999999999998</v>
          </cell>
        </row>
        <row r="412">
          <cell r="A412">
            <v>44056</v>
          </cell>
          <cell r="B412">
            <v>12.22</v>
          </cell>
          <cell r="C412">
            <v>-4.5729999999999995</v>
          </cell>
        </row>
        <row r="413">
          <cell r="A413">
            <v>44059</v>
          </cell>
          <cell r="B413">
            <v>16.53</v>
          </cell>
          <cell r="C413">
            <v>-3.1939999999999995</v>
          </cell>
        </row>
        <row r="414">
          <cell r="A414">
            <v>44060</v>
          </cell>
          <cell r="B414">
            <v>16.53</v>
          </cell>
          <cell r="C414">
            <v>-3.3079999999999998</v>
          </cell>
        </row>
        <row r="415">
          <cell r="A415">
            <v>44061</v>
          </cell>
          <cell r="B415">
            <v>20.83</v>
          </cell>
          <cell r="C415">
            <v>-0.96999999999999975</v>
          </cell>
        </row>
        <row r="416">
          <cell r="A416">
            <v>44062</v>
          </cell>
          <cell r="B416">
            <v>15.84</v>
          </cell>
          <cell r="C416">
            <v>-0.84599999999999986</v>
          </cell>
        </row>
        <row r="417">
          <cell r="A417">
            <v>44063</v>
          </cell>
          <cell r="B417">
            <v>10.68</v>
          </cell>
          <cell r="C417">
            <v>-1.0089999999999999</v>
          </cell>
        </row>
        <row r="418">
          <cell r="A418">
            <v>44066</v>
          </cell>
          <cell r="B418">
            <v>11.88</v>
          </cell>
          <cell r="C418">
            <v>-2.9999999999999714E-2</v>
          </cell>
        </row>
        <row r="419">
          <cell r="A419">
            <v>44067</v>
          </cell>
          <cell r="B419">
            <v>13.09</v>
          </cell>
          <cell r="C419">
            <v>0.43900000000000006</v>
          </cell>
        </row>
        <row r="420">
          <cell r="A420">
            <v>44068</v>
          </cell>
          <cell r="B420">
            <v>12.05</v>
          </cell>
          <cell r="C420">
            <v>0.15499999999999989</v>
          </cell>
        </row>
        <row r="421">
          <cell r="A421">
            <v>44069</v>
          </cell>
          <cell r="B421">
            <v>14.46</v>
          </cell>
          <cell r="C421">
            <v>-5.899999999999981E-2</v>
          </cell>
        </row>
        <row r="422">
          <cell r="A422">
            <v>44070</v>
          </cell>
          <cell r="B422">
            <v>13.6</v>
          </cell>
          <cell r="C422">
            <v>-0.33499999999999996</v>
          </cell>
        </row>
        <row r="423">
          <cell r="A423">
            <v>44073</v>
          </cell>
          <cell r="B423">
            <v>12.91</v>
          </cell>
          <cell r="C423">
            <v>0.2359999999999996</v>
          </cell>
        </row>
        <row r="424">
          <cell r="A424">
            <v>44074</v>
          </cell>
          <cell r="B424">
            <v>9.99</v>
          </cell>
          <cell r="C424">
            <v>-0.67900000000000049</v>
          </cell>
        </row>
        <row r="425">
          <cell r="A425">
            <v>44075</v>
          </cell>
          <cell r="B425">
            <v>9.64</v>
          </cell>
          <cell r="C425">
            <v>-1.4310000000000005</v>
          </cell>
        </row>
        <row r="426">
          <cell r="A426">
            <v>44076</v>
          </cell>
          <cell r="B426">
            <v>10.85</v>
          </cell>
          <cell r="C426">
            <v>-0.74799999999999989</v>
          </cell>
        </row>
        <row r="427">
          <cell r="A427">
            <v>44077</v>
          </cell>
          <cell r="B427">
            <v>11.88</v>
          </cell>
          <cell r="C427">
            <v>-0.75299999999999989</v>
          </cell>
        </row>
        <row r="428">
          <cell r="A428">
            <v>44080</v>
          </cell>
          <cell r="B428">
            <v>10.16</v>
          </cell>
          <cell r="C428">
            <v>-1.0139999999999998</v>
          </cell>
        </row>
        <row r="429">
          <cell r="A429">
            <v>44081</v>
          </cell>
          <cell r="B429">
            <v>9.64</v>
          </cell>
          <cell r="C429">
            <v>-0.98999999999999988</v>
          </cell>
        </row>
        <row r="430">
          <cell r="A430">
            <v>44082</v>
          </cell>
          <cell r="B430">
            <v>10.16</v>
          </cell>
          <cell r="C430">
            <v>-0.90600000000000025</v>
          </cell>
        </row>
        <row r="431">
          <cell r="A431">
            <v>44083</v>
          </cell>
          <cell r="B431">
            <v>8.7799999999999994</v>
          </cell>
          <cell r="C431">
            <v>-1.3649999999999998</v>
          </cell>
        </row>
        <row r="432">
          <cell r="A432">
            <v>44084</v>
          </cell>
          <cell r="B432">
            <v>10.16</v>
          </cell>
          <cell r="C432">
            <v>-0.9019999999999998</v>
          </cell>
        </row>
        <row r="433">
          <cell r="A433">
            <v>44087</v>
          </cell>
          <cell r="B433">
            <v>10.16</v>
          </cell>
          <cell r="C433">
            <v>-0.51400000000000012</v>
          </cell>
        </row>
        <row r="434">
          <cell r="A434">
            <v>44088</v>
          </cell>
          <cell r="B434">
            <v>10.16</v>
          </cell>
          <cell r="C434">
            <v>1.081</v>
          </cell>
        </row>
        <row r="435">
          <cell r="A435">
            <v>44089</v>
          </cell>
          <cell r="B435">
            <v>11.19</v>
          </cell>
          <cell r="C435">
            <v>2.6949999999999994</v>
          </cell>
        </row>
        <row r="436">
          <cell r="A436">
            <v>44090</v>
          </cell>
          <cell r="B436">
            <v>11.88</v>
          </cell>
          <cell r="C436">
            <v>2.3090000000000002</v>
          </cell>
        </row>
        <row r="437">
          <cell r="A437">
            <v>44091</v>
          </cell>
          <cell r="B437">
            <v>13.77</v>
          </cell>
          <cell r="C437">
            <v>2.1430000000000002</v>
          </cell>
        </row>
        <row r="438">
          <cell r="A438">
            <v>44094</v>
          </cell>
          <cell r="B438">
            <v>12.22</v>
          </cell>
          <cell r="C438">
            <v>2.2180000000000009</v>
          </cell>
        </row>
        <row r="439">
          <cell r="A439">
            <v>44095</v>
          </cell>
          <cell r="B439">
            <v>11.88</v>
          </cell>
          <cell r="C439">
            <v>0.84200000000000053</v>
          </cell>
        </row>
        <row r="440">
          <cell r="A440">
            <v>44096</v>
          </cell>
          <cell r="B440">
            <v>11.88</v>
          </cell>
          <cell r="C440">
            <v>0.19200000000000009</v>
          </cell>
        </row>
        <row r="441">
          <cell r="A441">
            <v>44098</v>
          </cell>
          <cell r="B441">
            <v>10.16</v>
          </cell>
          <cell r="C441">
            <v>-0.30999999999999989</v>
          </cell>
        </row>
        <row r="442">
          <cell r="A442">
            <v>44101</v>
          </cell>
          <cell r="B442">
            <v>10.85</v>
          </cell>
          <cell r="C442">
            <v>0.3650000000000001</v>
          </cell>
        </row>
        <row r="443">
          <cell r="A443">
            <v>44102</v>
          </cell>
          <cell r="B443">
            <v>11.02</v>
          </cell>
          <cell r="C443">
            <v>0.60700000000000032</v>
          </cell>
        </row>
        <row r="444">
          <cell r="A444">
            <v>44103</v>
          </cell>
          <cell r="B444">
            <v>10.5</v>
          </cell>
          <cell r="C444">
            <v>-0.48999999999999949</v>
          </cell>
        </row>
        <row r="445">
          <cell r="A445">
            <v>44104</v>
          </cell>
          <cell r="B445">
            <v>11.19</v>
          </cell>
          <cell r="C445">
            <v>-0.35200000000000004</v>
          </cell>
        </row>
        <row r="446">
          <cell r="A446">
            <v>44105</v>
          </cell>
          <cell r="B446">
            <v>11.71</v>
          </cell>
          <cell r="C446">
            <v>-4.1999999999999815E-2</v>
          </cell>
        </row>
        <row r="447">
          <cell r="A447">
            <v>44108</v>
          </cell>
          <cell r="B447">
            <v>10.5</v>
          </cell>
          <cell r="C447">
            <v>-0.92299999999999982</v>
          </cell>
        </row>
        <row r="448">
          <cell r="A448">
            <v>44109</v>
          </cell>
          <cell r="B448">
            <v>11.54</v>
          </cell>
          <cell r="C448">
            <v>-0.45800000000000002</v>
          </cell>
        </row>
        <row r="449">
          <cell r="A449">
            <v>44110</v>
          </cell>
          <cell r="B449">
            <v>13.95</v>
          </cell>
          <cell r="C449">
            <v>1.1420000000000001</v>
          </cell>
        </row>
        <row r="450">
          <cell r="A450">
            <v>44111</v>
          </cell>
          <cell r="B450">
            <v>13.43</v>
          </cell>
          <cell r="C450">
            <v>0.68400000000000027</v>
          </cell>
        </row>
        <row r="451">
          <cell r="A451">
            <v>44112</v>
          </cell>
          <cell r="B451">
            <v>12.05</v>
          </cell>
          <cell r="C451">
            <v>0.9009999999999998</v>
          </cell>
        </row>
        <row r="452">
          <cell r="A452">
            <v>44115</v>
          </cell>
          <cell r="B452">
            <v>12.57</v>
          </cell>
          <cell r="C452">
            <v>1.7390000000000001</v>
          </cell>
        </row>
        <row r="453">
          <cell r="A453">
            <v>44116</v>
          </cell>
          <cell r="B453">
            <v>13.43</v>
          </cell>
          <cell r="C453">
            <v>2.3439999999999999</v>
          </cell>
        </row>
        <row r="454">
          <cell r="A454">
            <v>44117</v>
          </cell>
          <cell r="B454">
            <v>13.6</v>
          </cell>
          <cell r="C454">
            <v>4.0909999999999993</v>
          </cell>
        </row>
        <row r="455">
          <cell r="A455">
            <v>44118</v>
          </cell>
          <cell r="B455">
            <v>13.77</v>
          </cell>
          <cell r="C455">
            <v>4.3110000000000008</v>
          </cell>
        </row>
        <row r="456">
          <cell r="A456">
            <v>44119</v>
          </cell>
          <cell r="B456">
            <v>13.95</v>
          </cell>
          <cell r="C456">
            <v>3.661</v>
          </cell>
        </row>
        <row r="457">
          <cell r="A457">
            <v>44122</v>
          </cell>
          <cell r="B457">
            <v>13.43</v>
          </cell>
          <cell r="C457">
            <v>3.0160000000000005</v>
          </cell>
        </row>
        <row r="458">
          <cell r="A458">
            <v>44123</v>
          </cell>
          <cell r="B458">
            <v>11.88</v>
          </cell>
          <cell r="C458">
            <v>2.8880000000000003</v>
          </cell>
        </row>
        <row r="459">
          <cell r="A459">
            <v>44124</v>
          </cell>
          <cell r="B459">
            <v>12.22</v>
          </cell>
          <cell r="C459">
            <v>2.3210000000000002</v>
          </cell>
        </row>
        <row r="460">
          <cell r="A460">
            <v>44125</v>
          </cell>
          <cell r="B460">
            <v>10.85</v>
          </cell>
          <cell r="C460">
            <v>1.784</v>
          </cell>
        </row>
        <row r="461">
          <cell r="A461">
            <v>44126</v>
          </cell>
          <cell r="B461">
            <v>12.22</v>
          </cell>
          <cell r="C461">
            <v>2.218</v>
          </cell>
        </row>
        <row r="462">
          <cell r="A462">
            <v>44129</v>
          </cell>
          <cell r="B462">
            <v>10.16</v>
          </cell>
          <cell r="C462">
            <v>-0.2129999999999998</v>
          </cell>
        </row>
        <row r="463">
          <cell r="A463">
            <v>44130</v>
          </cell>
          <cell r="B463">
            <v>8.44</v>
          </cell>
          <cell r="C463">
            <v>-0.43600000000000022</v>
          </cell>
        </row>
        <row r="464">
          <cell r="A464">
            <v>44131</v>
          </cell>
          <cell r="B464">
            <v>8.44</v>
          </cell>
          <cell r="C464">
            <v>-2.3000000000000131E-2</v>
          </cell>
        </row>
        <row r="465">
          <cell r="A465">
            <v>44132</v>
          </cell>
          <cell r="B465">
            <v>7.92</v>
          </cell>
          <cell r="C465">
            <v>-0.50800000000000012</v>
          </cell>
        </row>
        <row r="466">
          <cell r="A466">
            <v>44133</v>
          </cell>
          <cell r="B466">
            <v>2.2400000000000002</v>
          </cell>
          <cell r="C466">
            <v>-2.7779999999999996</v>
          </cell>
        </row>
        <row r="467">
          <cell r="A467">
            <v>44136</v>
          </cell>
          <cell r="B467">
            <v>1.04</v>
          </cell>
          <cell r="C467">
            <v>-3.7570000000000001</v>
          </cell>
        </row>
        <row r="468">
          <cell r="A468">
            <v>44137</v>
          </cell>
          <cell r="B468">
            <v>1.9</v>
          </cell>
          <cell r="C468">
            <v>-2.0669999999999997</v>
          </cell>
        </row>
        <row r="469">
          <cell r="A469">
            <v>44138</v>
          </cell>
          <cell r="B469">
            <v>1.9</v>
          </cell>
          <cell r="C469">
            <v>-2.7649999999999997</v>
          </cell>
        </row>
        <row r="470">
          <cell r="A470">
            <v>44139</v>
          </cell>
          <cell r="B470">
            <v>1.9</v>
          </cell>
          <cell r="C470">
            <v>-1.4919999999999998</v>
          </cell>
        </row>
        <row r="471">
          <cell r="A471">
            <v>44140</v>
          </cell>
          <cell r="B471">
            <v>3.45</v>
          </cell>
          <cell r="C471">
            <v>-0.97000000000000031</v>
          </cell>
        </row>
        <row r="472">
          <cell r="A472">
            <v>44143</v>
          </cell>
          <cell r="B472">
            <v>2.59</v>
          </cell>
          <cell r="C472">
            <v>-0.97799999999999976</v>
          </cell>
        </row>
        <row r="473">
          <cell r="A473">
            <v>44144</v>
          </cell>
          <cell r="B473">
            <v>7.75</v>
          </cell>
          <cell r="C473">
            <v>1.7370000000000005</v>
          </cell>
        </row>
        <row r="474">
          <cell r="A474">
            <v>44145</v>
          </cell>
          <cell r="B474">
            <v>6.72</v>
          </cell>
          <cell r="C474">
            <v>3.2449999999999997</v>
          </cell>
        </row>
        <row r="475">
          <cell r="A475">
            <v>44146</v>
          </cell>
          <cell r="B475">
            <v>9.4700000000000006</v>
          </cell>
          <cell r="C475">
            <v>3.633</v>
          </cell>
        </row>
        <row r="476">
          <cell r="A476">
            <v>44147</v>
          </cell>
          <cell r="B476">
            <v>8.44</v>
          </cell>
          <cell r="C476">
            <v>3.5269999999999997</v>
          </cell>
        </row>
        <row r="477">
          <cell r="A477">
            <v>44150</v>
          </cell>
          <cell r="B477">
            <v>9.1300000000000008</v>
          </cell>
          <cell r="C477">
            <v>4.1139999999999999</v>
          </cell>
        </row>
        <row r="478">
          <cell r="A478">
            <v>44151</v>
          </cell>
          <cell r="B478">
            <v>10.16</v>
          </cell>
          <cell r="C478">
            <v>4.1349999999999998</v>
          </cell>
        </row>
        <row r="479">
          <cell r="A479">
            <v>44152</v>
          </cell>
          <cell r="B479">
            <v>9.64</v>
          </cell>
          <cell r="C479">
            <v>4.7909999999999995</v>
          </cell>
        </row>
        <row r="480">
          <cell r="A480">
            <v>44153</v>
          </cell>
          <cell r="B480">
            <v>9.99</v>
          </cell>
          <cell r="C480">
            <v>5.7399999999999993</v>
          </cell>
        </row>
        <row r="481">
          <cell r="A481">
            <v>44154</v>
          </cell>
          <cell r="B481">
            <v>9.64</v>
          </cell>
          <cell r="C481">
            <v>5.0179999999999998</v>
          </cell>
        </row>
        <row r="482">
          <cell r="A482">
            <v>44157</v>
          </cell>
          <cell r="B482">
            <v>9.81</v>
          </cell>
          <cell r="C482">
            <v>5.0999999999999996</v>
          </cell>
        </row>
        <row r="483">
          <cell r="A483">
            <v>44158</v>
          </cell>
          <cell r="B483">
            <v>9.81</v>
          </cell>
          <cell r="C483">
            <v>5.7270000000000003</v>
          </cell>
        </row>
        <row r="484">
          <cell r="A484">
            <v>44159</v>
          </cell>
          <cell r="B484">
            <v>9.99</v>
          </cell>
          <cell r="C484">
            <v>5.8940000000000001</v>
          </cell>
        </row>
        <row r="485">
          <cell r="A485">
            <v>44160</v>
          </cell>
          <cell r="B485">
            <v>11.88</v>
          </cell>
          <cell r="C485">
            <v>6.8709999999999996</v>
          </cell>
        </row>
        <row r="486">
          <cell r="A486">
            <v>44161</v>
          </cell>
          <cell r="B486">
            <v>11.71</v>
          </cell>
          <cell r="C486">
            <v>7.2510000000000003</v>
          </cell>
        </row>
        <row r="487">
          <cell r="A487">
            <v>44164</v>
          </cell>
          <cell r="B487">
            <v>11.54</v>
          </cell>
          <cell r="C487">
            <v>6.5759999999999987</v>
          </cell>
        </row>
        <row r="488">
          <cell r="A488">
            <v>44165</v>
          </cell>
          <cell r="B488">
            <v>14.12</v>
          </cell>
          <cell r="C488">
            <v>6.7480000000000002</v>
          </cell>
        </row>
        <row r="489">
          <cell r="A489">
            <v>44166</v>
          </cell>
          <cell r="B489">
            <v>11.88</v>
          </cell>
          <cell r="C489">
            <v>6.1259999999999994</v>
          </cell>
        </row>
        <row r="490">
          <cell r="A490">
            <v>44167</v>
          </cell>
          <cell r="B490">
            <v>10.85</v>
          </cell>
          <cell r="C490">
            <v>5.8410000000000002</v>
          </cell>
        </row>
        <row r="491">
          <cell r="A491">
            <v>44168</v>
          </cell>
          <cell r="B491">
            <v>10.85</v>
          </cell>
          <cell r="C491">
            <v>5.6639999999999997</v>
          </cell>
        </row>
        <row r="492">
          <cell r="A492">
            <v>44171</v>
          </cell>
          <cell r="B492">
            <v>10.5</v>
          </cell>
          <cell r="C492">
            <v>5.3539999999999983</v>
          </cell>
        </row>
        <row r="493">
          <cell r="A493">
            <v>44172</v>
          </cell>
          <cell r="B493">
            <v>10.85</v>
          </cell>
          <cell r="C493">
            <v>5.5020000000000007</v>
          </cell>
        </row>
        <row r="494">
          <cell r="A494">
            <v>44173</v>
          </cell>
          <cell r="B494">
            <v>9.4700000000000006</v>
          </cell>
          <cell r="C494">
            <v>5.4169999999999989</v>
          </cell>
        </row>
        <row r="495">
          <cell r="A495">
            <v>44174</v>
          </cell>
          <cell r="B495">
            <v>9.4700000000000006</v>
          </cell>
          <cell r="C495">
            <v>6.1669999999999998</v>
          </cell>
        </row>
        <row r="496">
          <cell r="A496">
            <v>44175</v>
          </cell>
          <cell r="B496">
            <v>10.16</v>
          </cell>
          <cell r="C496">
            <v>5.7459999999999996</v>
          </cell>
        </row>
        <row r="497">
          <cell r="A497">
            <v>44178</v>
          </cell>
          <cell r="B497">
            <v>10.33</v>
          </cell>
          <cell r="C497">
            <v>5.3630000000000004</v>
          </cell>
        </row>
        <row r="498">
          <cell r="A498">
            <v>44179</v>
          </cell>
          <cell r="B498">
            <v>11.54</v>
          </cell>
          <cell r="C498">
            <v>5.7479999999999993</v>
          </cell>
        </row>
        <row r="499">
          <cell r="A499">
            <v>44180</v>
          </cell>
          <cell r="B499">
            <v>9.1300000000000008</v>
          </cell>
          <cell r="C499">
            <v>5.4670000000000005</v>
          </cell>
        </row>
        <row r="500">
          <cell r="A500">
            <v>44181</v>
          </cell>
          <cell r="B500">
            <v>9.3000000000000007</v>
          </cell>
          <cell r="C500">
            <v>6.1840000000000002</v>
          </cell>
        </row>
        <row r="501">
          <cell r="A501">
            <v>44182</v>
          </cell>
          <cell r="B501">
            <v>6.2</v>
          </cell>
          <cell r="C501">
            <v>5.5489999999999995</v>
          </cell>
        </row>
        <row r="502">
          <cell r="A502">
            <v>44185</v>
          </cell>
          <cell r="B502">
            <v>6.72</v>
          </cell>
          <cell r="C502">
            <v>5.6499999999999995</v>
          </cell>
        </row>
        <row r="503">
          <cell r="A503">
            <v>44186</v>
          </cell>
          <cell r="B503">
            <v>6.72</v>
          </cell>
          <cell r="C503">
            <v>4.7359999999999989</v>
          </cell>
        </row>
        <row r="504">
          <cell r="A504">
            <v>44187</v>
          </cell>
          <cell r="B504">
            <v>8.61</v>
          </cell>
          <cell r="C504">
            <v>5.8830000000000009</v>
          </cell>
        </row>
        <row r="505">
          <cell r="A505">
            <v>44188</v>
          </cell>
          <cell r="B505">
            <v>9.1300000000000008</v>
          </cell>
          <cell r="C505">
            <v>6.38</v>
          </cell>
        </row>
        <row r="506">
          <cell r="A506">
            <v>44189</v>
          </cell>
          <cell r="B506">
            <v>9.1300000000000008</v>
          </cell>
          <cell r="C506">
            <v>6.253000000000001</v>
          </cell>
        </row>
        <row r="507">
          <cell r="A507">
            <v>44192</v>
          </cell>
          <cell r="B507">
            <v>9.1300000000000008</v>
          </cell>
          <cell r="C507">
            <v>6.7430000000000003</v>
          </cell>
        </row>
        <row r="508">
          <cell r="A508">
            <v>44193</v>
          </cell>
          <cell r="B508">
            <v>8.7799999999999994</v>
          </cell>
          <cell r="C508">
            <v>6.2990000000000004</v>
          </cell>
        </row>
        <row r="509">
          <cell r="A509">
            <v>44194</v>
          </cell>
          <cell r="B509">
            <v>9.81</v>
          </cell>
          <cell r="C509">
            <v>6.8159999999999998</v>
          </cell>
        </row>
        <row r="510">
          <cell r="A510">
            <v>44195</v>
          </cell>
          <cell r="B510">
            <v>10.85</v>
          </cell>
          <cell r="C510">
            <v>7.1010000000000009</v>
          </cell>
        </row>
        <row r="511">
          <cell r="A511">
            <v>44196</v>
          </cell>
          <cell r="B511">
            <v>8.7799999999999994</v>
          </cell>
          <cell r="C511">
            <v>6.1279999999999992</v>
          </cell>
        </row>
        <row r="512">
          <cell r="A512"/>
          <cell r="B512"/>
          <cell r="C512"/>
        </row>
        <row r="513">
          <cell r="A513"/>
          <cell r="B513"/>
          <cell r="C513"/>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PPA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refreshError="1"/>
      <sheetData sheetId="1" refreshError="1"/>
      <sheetData sheetId="2">
        <row r="1">
          <cell r="D1" t="str">
            <v>Report inputs</v>
          </cell>
        </row>
        <row r="2">
          <cell r="D2" t="str">
            <v>Range</v>
          </cell>
          <cell r="E2" t="str">
            <v>MASTER_DATA</v>
          </cell>
        </row>
        <row r="3">
          <cell r="D3" t="str">
            <v>Entity</v>
          </cell>
          <cell r="E3" t="str">
            <v>*</v>
          </cell>
        </row>
        <row r="4">
          <cell r="D4" t="str">
            <v>Dimension</v>
          </cell>
          <cell r="E4" t="str">
            <v>ACT</v>
          </cell>
        </row>
        <row r="5">
          <cell r="D5" t="str">
            <v>Ccy</v>
          </cell>
          <cell r="E5" t="str">
            <v>SAR</v>
          </cell>
        </row>
        <row r="6">
          <cell r="D6" t="str">
            <v>Unit</v>
          </cell>
          <cell r="E6" t="str">
            <v>M</v>
          </cell>
        </row>
        <row r="7">
          <cell r="D7" t="str">
            <v>ReportDate</v>
          </cell>
          <cell r="E7" t="str">
            <v>1Q2021</v>
          </cell>
        </row>
        <row r="8">
          <cell r="D8" t="str">
            <v>Language</v>
          </cell>
          <cell r="E8">
            <v>1</v>
          </cell>
        </row>
        <row r="9">
          <cell r="D9" t="str">
            <v>Back to Index</v>
          </cell>
        </row>
        <row r="11">
          <cell r="D11" t="str">
            <v xml:space="preserve">  Report Filters</v>
          </cell>
        </row>
        <row r="12">
          <cell r="D12" t="str">
            <v xml:space="preserve">  Entity</v>
          </cell>
          <cell r="E12" t="str">
            <v>Date</v>
          </cell>
          <cell r="G12" t="str">
            <v>Languange</v>
          </cell>
        </row>
        <row r="13">
          <cell r="D13">
            <v>6</v>
          </cell>
          <cell r="E13">
            <v>13</v>
          </cell>
          <cell r="G13">
            <v>1</v>
          </cell>
        </row>
        <row r="15">
          <cell r="D15" t="str">
            <v xml:space="preserve">  View Options</v>
          </cell>
        </row>
        <row r="16">
          <cell r="D16" t="str">
            <v xml:space="preserve">  Ccy</v>
          </cell>
          <cell r="E16" t="str">
            <v>Unit</v>
          </cell>
        </row>
        <row r="17">
          <cell r="D17">
            <v>7</v>
          </cell>
          <cell r="E17">
            <v>3</v>
          </cell>
          <cell r="F17">
            <v>3</v>
          </cell>
        </row>
        <row r="21">
          <cell r="C21" t="str">
            <v>BALANCE SHEET</v>
          </cell>
          <cell r="D21" t="str">
            <v>PPA</v>
          </cell>
        </row>
        <row r="24">
          <cell r="D24" t="str">
            <v>DESCRIPTION_ARABIC</v>
          </cell>
          <cell r="G24" t="str">
            <v>QTR</v>
          </cell>
          <cell r="H24" t="str">
            <v>QTR</v>
          </cell>
          <cell r="I24" t="str">
            <v>QTR</v>
          </cell>
        </row>
        <row r="25">
          <cell r="D25" t="str">
            <v>DESCRIPTION_FS</v>
          </cell>
          <cell r="G25" t="str">
            <v>1Q2021</v>
          </cell>
          <cell r="H25" t="str">
            <v>4Q2020</v>
          </cell>
          <cell r="I25" t="str">
            <v>1Q2020</v>
          </cell>
        </row>
        <row r="26">
          <cell r="A26" t="str">
            <v>Id</v>
          </cell>
          <cell r="D26" t="str">
            <v>SAR (mn)</v>
          </cell>
          <cell r="G26" t="str">
            <v>Pre-PPA</v>
          </cell>
          <cell r="H26" t="str">
            <v>PPA Impact</v>
          </cell>
          <cell r="I26" t="str">
            <v>Post-PPA</v>
          </cell>
        </row>
        <row r="28">
          <cell r="A28">
            <v>10</v>
          </cell>
          <cell r="D28" t="str">
            <v>Cash, SAMA and interbank balances</v>
          </cell>
          <cell r="G28">
            <v>62373.101999999999</v>
          </cell>
          <cell r="H28">
            <v>0</v>
          </cell>
          <cell r="I28">
            <v>62373.101999999999</v>
          </cell>
        </row>
        <row r="29">
          <cell r="A29">
            <v>10</v>
          </cell>
          <cell r="D29" t="str">
            <v>Cash and balances with SAMA</v>
          </cell>
          <cell r="G29">
            <v>48343.284</v>
          </cell>
          <cell r="I29">
            <v>34513.286</v>
          </cell>
        </row>
        <row r="30">
          <cell r="A30">
            <v>20</v>
          </cell>
          <cell r="D30" t="str">
            <v>Due from banks and other financial Institutions</v>
          </cell>
          <cell r="G30">
            <v>14029.818000000001</v>
          </cell>
          <cell r="I30">
            <v>19336.694</v>
          </cell>
        </row>
        <row r="31">
          <cell r="A31">
            <v>30</v>
          </cell>
          <cell r="D31" t="str">
            <v>Investments, net</v>
          </cell>
          <cell r="G31">
            <v>149662.41700000002</v>
          </cell>
          <cell r="H31">
            <v>-5000</v>
          </cell>
          <cell r="I31">
            <v>144662.41700000002</v>
          </cell>
        </row>
        <row r="32">
          <cell r="A32">
            <v>40</v>
          </cell>
          <cell r="D32" t="str">
            <v>Financing and advances, net</v>
          </cell>
          <cell r="G32">
            <v>356719.54800000001</v>
          </cell>
          <cell r="H32">
            <v>-8000</v>
          </cell>
          <cell r="I32">
            <v>348719.54800000001</v>
          </cell>
        </row>
        <row r="33">
          <cell r="A33">
            <v>80</v>
          </cell>
          <cell r="D33" t="str">
            <v>Other assets, net</v>
          </cell>
          <cell r="G33">
            <v>30815.200000000001</v>
          </cell>
          <cell r="H33">
            <v>-500</v>
          </cell>
          <cell r="I33">
            <v>30315.200000000001</v>
          </cell>
        </row>
        <row r="34">
          <cell r="A34">
            <v>90</v>
          </cell>
          <cell r="D34" t="str">
            <v>Net Asset Value</v>
          </cell>
          <cell r="G34">
            <v>661943.36899999995</v>
          </cell>
          <cell r="H34">
            <v>-13500</v>
          </cell>
          <cell r="I34">
            <v>639920.24699999997</v>
          </cell>
        </row>
        <row r="35">
          <cell r="A35">
            <v>84</v>
          </cell>
          <cell r="D35" t="str">
            <v>Intangibles identified</v>
          </cell>
          <cell r="I35">
            <v>50000</v>
          </cell>
        </row>
        <row r="36">
          <cell r="A36">
            <v>130</v>
          </cell>
          <cell r="D36" t="str">
            <v>SAMBA net asset value</v>
          </cell>
          <cell r="I36">
            <v>689920.24699999997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S -&gt;"/>
      <sheetName val="Index"/>
      <sheetName val="bar chart stacked"/>
      <sheetName val="icon &amp; single line"/>
      <sheetName val="simple line"/>
      <sheetName val="line chart mutliple"/>
      <sheetName val="pie chart"/>
      <sheetName val="waterfall"/>
      <sheetName val="number widget"/>
      <sheetName val="pie widget"/>
      <sheetName val="table"/>
      <sheetName val="EP Options"/>
      <sheetName val="STCS Charts -&gt;"/>
      <sheetName val="Income statement"/>
      <sheetName val="Notes"/>
      <sheetName val="Balance sheet"/>
      <sheetName val="Cash Flow Statement"/>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row r="5">
          <cell r="C5" t="str">
            <v>3Q2021</v>
          </cell>
        </row>
      </sheetData>
      <sheetData sheetId="12"/>
      <sheetData sheetId="13"/>
      <sheetData sheetId="14"/>
      <sheetData sheetId="15"/>
      <sheetData sheetId="16"/>
      <sheetData sheetId="17"/>
      <sheetData sheetId="18"/>
      <sheetData sheetId="19">
        <row r="4">
          <cell r="A4" t="str">
            <v>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 val="GDPEx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monysurv"/>
      <sheetName val="centbank"/>
      <sheetName val="localbanks"/>
      <sheetName val="RES-NFA"/>
      <sheetName val="creditsec"/>
      <sheetName val="Intdiff"/>
      <sheetName val="investco"/>
      <sheetName val="soundness-34"/>
      <sheetName val="structure"/>
      <sheetName val="FinsysindNew"/>
      <sheetName val="Finsyind"/>
      <sheetName val="stkmkt-35"/>
      <sheetName val="debtcprog"/>
      <sheetName val="intstruc"/>
      <sheetName val="intrates 23"/>
      <sheetName val="mpolinstr"/>
      <sheetName val="specbanks"/>
      <sheetName val="chart-credits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zoomScaleNormal="100" workbookViewId="0">
      <selection activeCell="A6" sqref="A6"/>
    </sheetView>
  </sheetViews>
  <sheetFormatPr defaultColWidth="9.453125" defaultRowHeight="14" x14ac:dyDescent="0.3"/>
  <cols>
    <col min="1" max="1" width="33.1796875" style="37" customWidth="1"/>
    <col min="2" max="16384" width="9.453125" style="37"/>
  </cols>
  <sheetData>
    <row r="1" spans="1:6" ht="18.649999999999999" customHeight="1" x14ac:dyDescent="0.3">
      <c r="A1" s="36"/>
    </row>
    <row r="2" spans="1:6" ht="22.5" x14ac:dyDescent="0.3">
      <c r="A2" s="41" t="s">
        <v>116</v>
      </c>
    </row>
    <row r="3" spans="1:6" x14ac:dyDescent="0.3">
      <c r="A3" s="38"/>
    </row>
    <row r="4" spans="1:6" x14ac:dyDescent="0.3">
      <c r="A4" s="38"/>
    </row>
    <row r="5" spans="1:6" x14ac:dyDescent="0.3">
      <c r="A5" s="38"/>
    </row>
    <row r="6" spans="1:6" s="39" customFormat="1" ht="20.149999999999999" customHeight="1" x14ac:dyDescent="0.25">
      <c r="A6" s="42" t="s">
        <v>118</v>
      </c>
      <c r="B6" s="19"/>
      <c r="C6" s="19"/>
      <c r="D6" s="19"/>
      <c r="E6" s="19"/>
      <c r="F6" s="19"/>
    </row>
    <row r="7" spans="1:6" s="39" customFormat="1" ht="20.149999999999999" customHeight="1" x14ac:dyDescent="0.25">
      <c r="A7" s="42" t="s">
        <v>117</v>
      </c>
      <c r="B7" s="19"/>
      <c r="C7" s="19"/>
      <c r="D7" s="19"/>
      <c r="E7" s="19"/>
      <c r="F7" s="19"/>
    </row>
    <row r="8" spans="1:6" s="39" customFormat="1" ht="20.149999999999999" customHeight="1" x14ac:dyDescent="0.25">
      <c r="A8" s="42" t="s">
        <v>121</v>
      </c>
      <c r="B8" s="19"/>
      <c r="C8" s="19"/>
      <c r="D8" s="19"/>
      <c r="E8" s="19"/>
      <c r="F8" s="19"/>
    </row>
    <row r="9" spans="1:6" s="39" customFormat="1" ht="20.149999999999999" customHeight="1" x14ac:dyDescent="0.25">
      <c r="A9" s="42" t="s">
        <v>120</v>
      </c>
      <c r="B9" s="19"/>
      <c r="C9" s="19"/>
      <c r="D9" s="19"/>
      <c r="E9" s="19"/>
      <c r="F9" s="19"/>
    </row>
    <row r="10" spans="1:6" ht="20.149999999999999" customHeight="1" x14ac:dyDescent="0.3"/>
    <row r="11" spans="1:6" ht="15" x14ac:dyDescent="0.3">
      <c r="A11" s="36" t="s">
        <v>119</v>
      </c>
    </row>
  </sheetData>
  <hyperlinks>
    <hyperlink ref="A7" location="'Balance sheet'!A1" display="Balance sheet" xr:uid="{00000000-0004-0000-0000-000000000000}"/>
    <hyperlink ref="A6" location="'Income statement'!A1" display="Income statement" xr:uid="{00000000-0004-0000-0000-000001000000}"/>
    <hyperlink ref="A9" location="Notes!A1" display="Notes" xr:uid="{00000000-0004-0000-0000-000002000000}"/>
    <hyperlink ref="A8" location="'Cash Flow Statement'!A1" display="Cash Flow Statement" xr:uid="{00000000-0004-0000-0000-000003000000}"/>
  </hyperlinks>
  <pageMargins left="0.7" right="0.7" top="0.75" bottom="0.75" header="0.3" footer="0.3"/>
  <pageSetup fitToHeight="0" orientation="portrait" horizontalDpi="1200" verticalDpi="1200" r:id="rId1"/>
  <headerFooter>
    <oddHeader>&amp;L&amp;"Calibri"&amp;11&amp;K5C2D91 This message/document has been classified as “Internal”&amp;1#_x000D_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T33"/>
  <sheetViews>
    <sheetView zoomScale="85" zoomScaleNormal="85" zoomScaleSheetLayoutView="100" zoomScalePageLayoutView="120" workbookViewId="0">
      <selection activeCell="N24" sqref="N24"/>
    </sheetView>
  </sheetViews>
  <sheetFormatPr defaultColWidth="17.453125" defaultRowHeight="12.5" x14ac:dyDescent="0.25"/>
  <cols>
    <col min="1" max="1" width="1" style="1" customWidth="1"/>
    <col min="2" max="2" width="48.453125" style="1" customWidth="1"/>
    <col min="3" max="8" width="10.54296875" style="1" customWidth="1"/>
    <col min="9" max="9" width="1.54296875" style="1" customWidth="1"/>
    <col min="10" max="16" width="10.54296875" style="1" customWidth="1"/>
    <col min="17" max="17" width="1.54296875" style="1" customWidth="1"/>
    <col min="18" max="18" width="10.6328125" style="1" customWidth="1"/>
    <col min="19" max="19" width="10.54296875" style="1" customWidth="1"/>
    <col min="20" max="20" width="10.6328125" style="1" customWidth="1"/>
    <col min="21" max="16384" width="17.453125" style="1"/>
  </cols>
  <sheetData>
    <row r="1" spans="1:20" ht="17.25" customHeight="1" x14ac:dyDescent="0.25">
      <c r="B1" s="40" t="s">
        <v>122</v>
      </c>
    </row>
    <row r="2" spans="1:20" ht="18" customHeight="1" x14ac:dyDescent="0.25">
      <c r="J2" s="46"/>
      <c r="K2" s="46"/>
      <c r="L2" s="46"/>
      <c r="M2" s="46"/>
      <c r="N2" s="46"/>
      <c r="S2" s="46"/>
    </row>
    <row r="3" spans="1:20" ht="30" customHeight="1" x14ac:dyDescent="0.25">
      <c r="A3" s="2"/>
      <c r="B3" s="2" t="s">
        <v>0</v>
      </c>
      <c r="C3" s="3"/>
      <c r="D3" s="3"/>
      <c r="E3" s="3"/>
      <c r="F3" s="3"/>
      <c r="G3" s="3"/>
      <c r="H3" s="4"/>
      <c r="I3" s="5"/>
      <c r="J3" s="6"/>
      <c r="K3" s="6"/>
      <c r="L3" s="6"/>
      <c r="M3" s="6"/>
      <c r="N3" s="6"/>
      <c r="O3" s="4"/>
      <c r="P3" s="4"/>
      <c r="Q3" s="5"/>
      <c r="S3" s="6"/>
    </row>
    <row r="4" spans="1:20" s="11" customFormat="1" ht="25" customHeight="1" x14ac:dyDescent="0.35">
      <c r="A4" s="7"/>
      <c r="B4" s="8" t="s">
        <v>132</v>
      </c>
      <c r="C4" s="10" t="s">
        <v>9</v>
      </c>
      <c r="D4" s="10" t="s">
        <v>10</v>
      </c>
      <c r="E4" s="10" t="s">
        <v>125</v>
      </c>
      <c r="F4" s="10" t="s">
        <v>135</v>
      </c>
      <c r="G4" s="12" t="s">
        <v>158</v>
      </c>
      <c r="H4" s="9" t="s">
        <v>1</v>
      </c>
      <c r="I4" s="9"/>
      <c r="J4" s="10" t="s">
        <v>151</v>
      </c>
      <c r="K4" s="10" t="s">
        <v>152</v>
      </c>
      <c r="L4" s="10" t="s">
        <v>159</v>
      </c>
      <c r="M4" s="10" t="s">
        <v>162</v>
      </c>
      <c r="N4" s="12" t="s">
        <v>163</v>
      </c>
      <c r="O4" s="9" t="s">
        <v>1</v>
      </c>
      <c r="P4" s="9" t="s">
        <v>2</v>
      </c>
      <c r="Q4" s="10"/>
      <c r="R4" s="10" t="s">
        <v>164</v>
      </c>
      <c r="S4" s="12" t="s">
        <v>165</v>
      </c>
      <c r="T4" s="9" t="s">
        <v>1</v>
      </c>
    </row>
    <row r="5" spans="1:20" s="11" customFormat="1" ht="18" customHeight="1" x14ac:dyDescent="0.35">
      <c r="A5" s="13"/>
      <c r="B5" s="14"/>
      <c r="C5" s="15"/>
      <c r="D5" s="15"/>
      <c r="E5" s="15"/>
      <c r="F5" s="15"/>
      <c r="G5" s="16"/>
      <c r="H5" s="17"/>
      <c r="I5" s="15"/>
      <c r="J5" s="15"/>
      <c r="K5" s="15"/>
      <c r="L5" s="15"/>
      <c r="M5" s="15"/>
      <c r="N5" s="16"/>
      <c r="O5" s="17"/>
      <c r="P5" s="17"/>
      <c r="Q5" s="15"/>
      <c r="R5" s="15"/>
      <c r="S5" s="16"/>
      <c r="T5" s="17"/>
    </row>
    <row r="6" spans="1:20" s="11" customFormat="1" ht="18" customHeight="1" x14ac:dyDescent="0.35">
      <c r="A6" s="18"/>
      <c r="B6" s="19" t="s">
        <v>11</v>
      </c>
      <c r="C6" s="20">
        <v>5257.2963030000001</v>
      </c>
      <c r="D6" s="20">
        <v>6891.4190630000003</v>
      </c>
      <c r="E6" s="20">
        <v>7208.3368439999995</v>
      </c>
      <c r="F6" s="20">
        <v>8805.0908519999994</v>
      </c>
      <c r="G6" s="21">
        <v>11040.493</v>
      </c>
      <c r="H6" s="49">
        <v>0.2538761025381413</v>
      </c>
      <c r="I6" s="20"/>
      <c r="J6" s="20">
        <v>2701.2893697470831</v>
      </c>
      <c r="K6" s="29">
        <v>2794.6379999999999</v>
      </c>
      <c r="L6" s="29">
        <v>2868.2939999999999</v>
      </c>
      <c r="M6" s="29">
        <v>2808.6480000000001</v>
      </c>
      <c r="N6" s="21">
        <v>2771.468931723547</v>
      </c>
      <c r="O6" s="49">
        <v>2.5980023748079395E-2</v>
      </c>
      <c r="P6" s="49">
        <v>-1.3237354156324765E-2</v>
      </c>
      <c r="Q6" s="20"/>
      <c r="R6" s="29">
        <v>5377.5609999999997</v>
      </c>
      <c r="S6" s="21">
        <v>5580.1169317235472</v>
      </c>
      <c r="T6" s="31">
        <v>3.7666877553513167E-2</v>
      </c>
    </row>
    <row r="7" spans="1:20" s="11" customFormat="1" ht="18" customHeight="1" x14ac:dyDescent="0.35">
      <c r="A7" s="18"/>
      <c r="B7" s="43" t="s">
        <v>12</v>
      </c>
      <c r="C7" s="20">
        <v>4410.0516990000006</v>
      </c>
      <c r="D7" s="20">
        <v>5469.4471199999998</v>
      </c>
      <c r="E7" s="20">
        <v>5500.3701179999998</v>
      </c>
      <c r="F7" s="20">
        <v>6793.844744</v>
      </c>
      <c r="G7" s="21">
        <v>8442.875</v>
      </c>
      <c r="H7" s="49">
        <v>0.24272415960879079</v>
      </c>
      <c r="I7" s="20"/>
      <c r="J7" s="20">
        <v>1969.6207047186401</v>
      </c>
      <c r="K7" s="29">
        <v>1998.952</v>
      </c>
      <c r="L7" s="29">
        <v>2404.19</v>
      </c>
      <c r="M7" s="29">
        <v>2189.1869999999999</v>
      </c>
      <c r="N7" s="21">
        <v>2075.5879371485971</v>
      </c>
      <c r="O7" s="49">
        <v>5.3800831894227352E-2</v>
      </c>
      <c r="P7" s="49">
        <v>-5.1890981835449823E-2</v>
      </c>
      <c r="Q7" s="20"/>
      <c r="R7" s="29">
        <v>4039.7330000000002</v>
      </c>
      <c r="S7" s="21">
        <v>4264.774937148597</v>
      </c>
      <c r="T7" s="31">
        <v>5.5707131423932355E-2</v>
      </c>
    </row>
    <row r="8" spans="1:20" s="27" customFormat="1" ht="18" customHeight="1" thickBot="1" x14ac:dyDescent="0.4">
      <c r="A8" s="22"/>
      <c r="B8" s="23" t="s">
        <v>13</v>
      </c>
      <c r="C8" s="24">
        <v>847.24460400000032</v>
      </c>
      <c r="D8" s="24">
        <v>1421.971943</v>
      </c>
      <c r="E8" s="24">
        <v>1707.9667259999999</v>
      </c>
      <c r="F8" s="24">
        <v>2011.246108</v>
      </c>
      <c r="G8" s="25">
        <v>2597.6179999999999</v>
      </c>
      <c r="H8" s="50">
        <v>0.29154656392752099</v>
      </c>
      <c r="I8" s="24"/>
      <c r="J8" s="24">
        <v>731.66866502844312</v>
      </c>
      <c r="K8" s="24">
        <v>795.68600000000004</v>
      </c>
      <c r="L8" s="24">
        <v>464.10399999999998</v>
      </c>
      <c r="M8" s="24">
        <v>619.46100000000001</v>
      </c>
      <c r="N8" s="25">
        <v>695.88099457495014</v>
      </c>
      <c r="O8" s="50">
        <v>-4.8912400057615879E-2</v>
      </c>
      <c r="P8" s="50">
        <v>0.12336530399000112</v>
      </c>
      <c r="Q8" s="24"/>
      <c r="R8" s="24">
        <v>1337.828</v>
      </c>
      <c r="S8" s="25">
        <v>1315.3419945749501</v>
      </c>
      <c r="T8" s="26">
        <v>-1.6807844823886087E-2</v>
      </c>
    </row>
    <row r="9" spans="1:20" s="11" customFormat="1" ht="18" customHeight="1" thickTop="1" x14ac:dyDescent="0.35">
      <c r="A9" s="18"/>
      <c r="B9" s="28" t="s">
        <v>14</v>
      </c>
      <c r="C9" s="29">
        <v>350.14621000000005</v>
      </c>
      <c r="D9" s="29">
        <v>459.73428100000001</v>
      </c>
      <c r="E9" s="29">
        <v>462.10101900000001</v>
      </c>
      <c r="F9" s="29">
        <v>604.94611399999997</v>
      </c>
      <c r="G9" s="30">
        <v>714.90800000000002</v>
      </c>
      <c r="H9" s="48">
        <v>0.18177137344170147</v>
      </c>
      <c r="I9" s="29"/>
      <c r="J9" s="29">
        <v>183.76231388589201</v>
      </c>
      <c r="K9" s="29">
        <v>193.91400000000002</v>
      </c>
      <c r="L9" s="29">
        <v>191.46899999999999</v>
      </c>
      <c r="M9" s="29">
        <v>155.047</v>
      </c>
      <c r="N9" s="30">
        <v>167.08629664124666</v>
      </c>
      <c r="O9" s="48">
        <v>-9.0747753943718812E-2</v>
      </c>
      <c r="P9" s="48">
        <v>7.7649336273817982E-2</v>
      </c>
      <c r="Q9" s="29"/>
      <c r="R9" s="29">
        <v>329.52500000000003</v>
      </c>
      <c r="S9" s="30">
        <v>322.13329664124666</v>
      </c>
      <c r="T9" s="31">
        <v>-2.2431388692066956E-2</v>
      </c>
    </row>
    <row r="10" spans="1:20" s="11" customFormat="1" ht="18" customHeight="1" x14ac:dyDescent="0.35">
      <c r="A10" s="18"/>
      <c r="B10" s="28" t="s">
        <v>15</v>
      </c>
      <c r="C10" s="29">
        <v>149.07001500000001</v>
      </c>
      <c r="D10" s="29">
        <v>205.23032699999999</v>
      </c>
      <c r="E10" s="29">
        <v>346.76153299999999</v>
      </c>
      <c r="F10" s="29">
        <v>246.06881700000002</v>
      </c>
      <c r="G10" s="30">
        <v>495.82100000000003</v>
      </c>
      <c r="H10" s="48">
        <v>1.0149688450771883</v>
      </c>
      <c r="I10" s="29"/>
      <c r="J10" s="29">
        <v>160.65254940660012</v>
      </c>
      <c r="K10" s="29">
        <v>163.33700000000002</v>
      </c>
      <c r="L10" s="29">
        <v>68.403000000000006</v>
      </c>
      <c r="M10" s="29">
        <v>94.210999999999999</v>
      </c>
      <c r="N10" s="30">
        <v>129.26987682755012</v>
      </c>
      <c r="O10" s="48">
        <v>-0.19534500196210824</v>
      </c>
      <c r="P10" s="48">
        <v>0.37213145840241713</v>
      </c>
      <c r="Q10" s="29"/>
      <c r="R10" s="29">
        <v>264.08100000000002</v>
      </c>
      <c r="S10" s="30">
        <v>223.48087682755013</v>
      </c>
      <c r="T10" s="31">
        <v>-0.15374117476247773</v>
      </c>
    </row>
    <row r="11" spans="1:20" s="27" customFormat="1" ht="18" customHeight="1" thickBot="1" x14ac:dyDescent="0.4">
      <c r="A11" s="22"/>
      <c r="B11" s="23" t="s">
        <v>16</v>
      </c>
      <c r="C11" s="24">
        <v>499.21622500000001</v>
      </c>
      <c r="D11" s="24">
        <v>664.964608</v>
      </c>
      <c r="E11" s="24">
        <v>808.86255199999982</v>
      </c>
      <c r="F11" s="24">
        <v>851.01493100000005</v>
      </c>
      <c r="G11" s="25">
        <v>1210.729</v>
      </c>
      <c r="H11" s="50">
        <v>0.42268831708664822</v>
      </c>
      <c r="I11" s="24"/>
      <c r="J11" s="24">
        <v>344.4148632924921</v>
      </c>
      <c r="K11" s="24">
        <v>357.25100000000003</v>
      </c>
      <c r="L11" s="24">
        <v>259.87200000000001</v>
      </c>
      <c r="M11" s="24">
        <v>249.25800000000001</v>
      </c>
      <c r="N11" s="25">
        <v>296.35617346879678</v>
      </c>
      <c r="O11" s="50">
        <v>-0.1395372120827485</v>
      </c>
      <c r="P11" s="50">
        <v>0.18895350788659449</v>
      </c>
      <c r="Q11" s="24"/>
      <c r="R11" s="24">
        <v>593.60599999999999</v>
      </c>
      <c r="S11" s="25">
        <v>545.61417346879682</v>
      </c>
      <c r="T11" s="26">
        <v>-8.0847947175741397E-2</v>
      </c>
    </row>
    <row r="12" spans="1:20" s="11" customFormat="1" ht="18" customHeight="1" thickTop="1" x14ac:dyDescent="0.35">
      <c r="A12" s="18"/>
      <c r="B12" s="28" t="s">
        <v>123</v>
      </c>
      <c r="C12" s="29">
        <v>92.203724000000008</v>
      </c>
      <c r="D12" s="29">
        <v>108.585734</v>
      </c>
      <c r="E12" s="29">
        <v>208.545987</v>
      </c>
      <c r="F12" s="29">
        <v>232.083168</v>
      </c>
      <c r="G12" s="30">
        <v>282.27300000000002</v>
      </c>
      <c r="H12" s="48">
        <v>0.21625795800926007</v>
      </c>
      <c r="I12" s="29"/>
      <c r="J12" s="29">
        <v>68.368970507852765</v>
      </c>
      <c r="K12" s="29">
        <v>78.46468892034602</v>
      </c>
      <c r="L12" s="29">
        <v>73.648409173586984</v>
      </c>
      <c r="M12" s="29">
        <v>70.234999999999999</v>
      </c>
      <c r="N12" s="30">
        <v>69.046687773839167</v>
      </c>
      <c r="O12" s="48">
        <v>9.9126440101735547E-3</v>
      </c>
      <c r="P12" s="48">
        <v>-1.6919089145879251E-2</v>
      </c>
      <c r="Q12" s="29"/>
      <c r="R12" s="29">
        <v>130.15990190606701</v>
      </c>
      <c r="S12" s="30">
        <v>139.28168777383917</v>
      </c>
      <c r="T12" s="31">
        <v>7.0081382470271958E-2</v>
      </c>
    </row>
    <row r="13" spans="1:20" s="27" customFormat="1" ht="18" customHeight="1" thickBot="1" x14ac:dyDescent="0.4">
      <c r="A13" s="22"/>
      <c r="B13" s="23" t="s">
        <v>17</v>
      </c>
      <c r="C13" s="24">
        <v>348.02837900000026</v>
      </c>
      <c r="D13" s="24">
        <v>757.00733500000001</v>
      </c>
      <c r="E13" s="24">
        <v>899.10417399999994</v>
      </c>
      <c r="F13" s="24">
        <v>1160.2311769999999</v>
      </c>
      <c r="G13" s="25">
        <v>1386.8890000000001</v>
      </c>
      <c r="H13" s="50">
        <v>0.19535574245304077</v>
      </c>
      <c r="I13" s="24"/>
      <c r="J13" s="24">
        <v>387.25380173595101</v>
      </c>
      <c r="K13" s="24">
        <v>438.435</v>
      </c>
      <c r="L13" s="24">
        <v>204.232</v>
      </c>
      <c r="M13" s="24">
        <v>370.20300000000003</v>
      </c>
      <c r="N13" s="25">
        <v>399.5248211061533</v>
      </c>
      <c r="O13" s="50">
        <v>3.1687279286077397E-2</v>
      </c>
      <c r="P13" s="50">
        <v>7.9204709594879796E-2</v>
      </c>
      <c r="Q13" s="24"/>
      <c r="R13" s="24">
        <v>744.22199999999998</v>
      </c>
      <c r="S13" s="25">
        <v>769.72782110615333</v>
      </c>
      <c r="T13" s="26">
        <v>3.4271791355473757E-2</v>
      </c>
    </row>
    <row r="14" spans="1:20" s="27" customFormat="1" ht="18" customHeight="1" thickTop="1" thickBot="1" x14ac:dyDescent="0.4">
      <c r="A14" s="22"/>
      <c r="B14" s="23" t="s">
        <v>18</v>
      </c>
      <c r="C14" s="24">
        <v>440.23210300000022</v>
      </c>
      <c r="D14" s="24">
        <v>862.07516099999987</v>
      </c>
      <c r="E14" s="24">
        <v>1107.0281959999998</v>
      </c>
      <c r="F14" s="24">
        <v>1392.3143450000002</v>
      </c>
      <c r="G14" s="25">
        <v>1669.162</v>
      </c>
      <c r="H14" s="50">
        <v>0.19883990709009014</v>
      </c>
      <c r="I14" s="24"/>
      <c r="J14" s="24">
        <v>455.62277224380369</v>
      </c>
      <c r="K14" s="24">
        <v>516.89968892034597</v>
      </c>
      <c r="L14" s="24">
        <v>277.880409173587</v>
      </c>
      <c r="M14" s="24">
        <v>440.43799999999999</v>
      </c>
      <c r="N14" s="25">
        <v>468.57150887999251</v>
      </c>
      <c r="O14" s="50">
        <v>2.8419862713227051E-2</v>
      </c>
      <c r="P14" s="50">
        <v>6.3876207048421119E-2</v>
      </c>
      <c r="Q14" s="24"/>
      <c r="R14" s="24">
        <v>874.38190190606701</v>
      </c>
      <c r="S14" s="25">
        <v>909.0095088799925</v>
      </c>
      <c r="T14" s="26">
        <v>3.9602383007288466E-2</v>
      </c>
    </row>
    <row r="15" spans="1:20" s="11" customFormat="1" ht="18" customHeight="1" thickTop="1" x14ac:dyDescent="0.35">
      <c r="A15" s="18"/>
      <c r="B15" s="28" t="s">
        <v>19</v>
      </c>
      <c r="C15" s="29">
        <v>2.1409310000000001</v>
      </c>
      <c r="D15" s="29">
        <v>-2.3352010000000001</v>
      </c>
      <c r="E15" s="29">
        <v>2.1035630000000003</v>
      </c>
      <c r="F15" s="29">
        <v>-27.767508000000003</v>
      </c>
      <c r="G15" s="30">
        <v>-51.661999999999999</v>
      </c>
      <c r="H15" s="48">
        <v>0.86051985651719254</v>
      </c>
      <c r="I15" s="29"/>
      <c r="J15" s="29">
        <v>-45.8766975000187</v>
      </c>
      <c r="K15" s="29">
        <v>27.366</v>
      </c>
      <c r="L15" s="29">
        <v>-4.0309999999999997</v>
      </c>
      <c r="M15" s="29">
        <v>-41.37</v>
      </c>
      <c r="N15" s="30">
        <v>71.366203332956502</v>
      </c>
      <c r="O15" s="48"/>
      <c r="P15" s="48"/>
      <c r="Q15" s="29"/>
      <c r="R15" s="29">
        <v>-74.997</v>
      </c>
      <c r="S15" s="30">
        <v>29.996203332956494</v>
      </c>
      <c r="T15" s="31">
        <v>-1.3999653763878088</v>
      </c>
    </row>
    <row r="16" spans="1:20" s="11" customFormat="1" ht="18" customHeight="1" x14ac:dyDescent="0.35">
      <c r="A16" s="18"/>
      <c r="B16" s="28" t="s">
        <v>20</v>
      </c>
      <c r="C16" s="29">
        <v>71.991721999999996</v>
      </c>
      <c r="D16" s="29">
        <v>0</v>
      </c>
      <c r="E16" s="29">
        <v>0</v>
      </c>
      <c r="F16" s="29">
        <v>0</v>
      </c>
      <c r="G16" s="30">
        <v>0</v>
      </c>
      <c r="H16" s="48" t="s">
        <v>21</v>
      </c>
      <c r="I16" s="29"/>
      <c r="J16" s="29">
        <v>0</v>
      </c>
      <c r="K16" s="29">
        <v>0</v>
      </c>
      <c r="L16" s="29">
        <v>0</v>
      </c>
      <c r="M16" s="29">
        <v>0</v>
      </c>
      <c r="N16" s="30">
        <v>0</v>
      </c>
      <c r="O16" s="48" t="s">
        <v>21</v>
      </c>
      <c r="P16" s="48" t="s">
        <v>21</v>
      </c>
      <c r="Q16" s="29"/>
      <c r="R16" s="29">
        <v>0</v>
      </c>
      <c r="S16" s="30">
        <v>0</v>
      </c>
      <c r="T16" s="31" t="s">
        <v>21</v>
      </c>
    </row>
    <row r="17" spans="1:20" s="27" customFormat="1" ht="18" customHeight="1" thickBot="1" x14ac:dyDescent="0.4">
      <c r="A17" s="22"/>
      <c r="B17" s="23" t="s">
        <v>22</v>
      </c>
      <c r="C17" s="24">
        <v>74.132652999999991</v>
      </c>
      <c r="D17" s="24">
        <v>-2.3352010000000001</v>
      </c>
      <c r="E17" s="24">
        <v>2.1035630000000003</v>
      </c>
      <c r="F17" s="24">
        <v>-27.767508000000003</v>
      </c>
      <c r="G17" s="25">
        <v>-51.661999999999999</v>
      </c>
      <c r="H17" s="50">
        <v>0.86051985651719254</v>
      </c>
      <c r="I17" s="24"/>
      <c r="J17" s="24">
        <v>-45.8766975000187</v>
      </c>
      <c r="K17" s="24">
        <v>27.366</v>
      </c>
      <c r="L17" s="24">
        <v>-4.0309999999999997</v>
      </c>
      <c r="M17" s="24">
        <v>-41.37</v>
      </c>
      <c r="N17" s="25">
        <v>71.366203332956502</v>
      </c>
      <c r="O17" s="50"/>
      <c r="P17" s="50"/>
      <c r="Q17" s="24"/>
      <c r="R17" s="24">
        <v>-74.997</v>
      </c>
      <c r="S17" s="25">
        <v>29.996203332956494</v>
      </c>
      <c r="T17" s="26">
        <v>-1.3999653763878088</v>
      </c>
    </row>
    <row r="18" spans="1:20" s="27" customFormat="1" ht="18" customHeight="1" thickTop="1" thickBot="1" x14ac:dyDescent="0.4">
      <c r="A18" s="22"/>
      <c r="B18" s="23" t="s">
        <v>124</v>
      </c>
      <c r="C18" s="24">
        <v>422.16103200000026</v>
      </c>
      <c r="D18" s="24">
        <v>754.67213400000003</v>
      </c>
      <c r="E18" s="24">
        <v>901.20773699999984</v>
      </c>
      <c r="F18" s="24">
        <v>1132.4636690000002</v>
      </c>
      <c r="G18" s="25">
        <v>1335.2270000000001</v>
      </c>
      <c r="H18" s="50">
        <v>0.17904621273991594</v>
      </c>
      <c r="I18" s="24"/>
      <c r="J18" s="24">
        <v>341.37710423593228</v>
      </c>
      <c r="K18" s="24">
        <v>465.80099999999999</v>
      </c>
      <c r="L18" s="24">
        <v>200.20099999999999</v>
      </c>
      <c r="M18" s="24">
        <v>328.83300000000003</v>
      </c>
      <c r="N18" s="25">
        <v>470.89102443910986</v>
      </c>
      <c r="O18" s="50">
        <v>0.37938666242147279</v>
      </c>
      <c r="P18" s="50">
        <v>0.43200659434761657</v>
      </c>
      <c r="Q18" s="24"/>
      <c r="R18" s="24">
        <v>669.22500000000002</v>
      </c>
      <c r="S18" s="25">
        <v>799.72402443910971</v>
      </c>
      <c r="T18" s="26">
        <v>0.19500022330174405</v>
      </c>
    </row>
    <row r="19" spans="1:20" s="11" customFormat="1" ht="18" customHeight="1" thickTop="1" x14ac:dyDescent="0.35">
      <c r="A19" s="18"/>
      <c r="B19" s="28" t="s">
        <v>23</v>
      </c>
      <c r="C19" s="29">
        <v>12.597733</v>
      </c>
      <c r="D19" s="29">
        <v>-0.89851199999999998</v>
      </c>
      <c r="E19" s="29">
        <v>2.8174459999999999</v>
      </c>
      <c r="F19" s="29">
        <v>37.896411999999998</v>
      </c>
      <c r="G19" s="30">
        <v>69.372183000000007</v>
      </c>
      <c r="H19" s="48">
        <v>0.83057390763009464</v>
      </c>
      <c r="I19" s="29"/>
      <c r="J19" s="29">
        <v>51.843820555024507</v>
      </c>
      <c r="K19" s="29">
        <v>-27.464000000000002</v>
      </c>
      <c r="L19" s="29">
        <v>21.965183000000003</v>
      </c>
      <c r="M19" s="29">
        <v>21.094000000000001</v>
      </c>
      <c r="N19" s="30">
        <v>6.8891550265939001</v>
      </c>
      <c r="O19" s="48">
        <v>-0.86711714235485238</v>
      </c>
      <c r="P19" s="48">
        <v>-0.67340689169460988</v>
      </c>
      <c r="Q19" s="29"/>
      <c r="R19" s="29">
        <v>74.870999999999995</v>
      </c>
      <c r="S19" s="30">
        <v>27.983155026593902</v>
      </c>
      <c r="T19" s="31">
        <v>-0.62624841358344474</v>
      </c>
    </row>
    <row r="20" spans="1:20" s="27" customFormat="1" ht="18" customHeight="1" thickBot="1" x14ac:dyDescent="0.4">
      <c r="A20" s="22"/>
      <c r="B20" s="23" t="s">
        <v>24</v>
      </c>
      <c r="C20" s="24">
        <v>434.75876500000027</v>
      </c>
      <c r="D20" s="24">
        <v>753.77362200000005</v>
      </c>
      <c r="E20" s="24">
        <v>904.02518299999986</v>
      </c>
      <c r="F20" s="24">
        <v>1171.4989650000005</v>
      </c>
      <c r="G20" s="25">
        <v>1404.726183</v>
      </c>
      <c r="H20" s="50">
        <v>0.19908329993534113</v>
      </c>
      <c r="I20" s="24"/>
      <c r="J20" s="24">
        <v>393.3539247909568</v>
      </c>
      <c r="K20" s="24">
        <v>438.33600000000001</v>
      </c>
      <c r="L20" s="24">
        <v>222.16118299999999</v>
      </c>
      <c r="M20" s="24">
        <v>349.92700000000002</v>
      </c>
      <c r="N20" s="25">
        <v>477.78017946570367</v>
      </c>
      <c r="O20" s="50">
        <v>0.21463178413591311</v>
      </c>
      <c r="P20" s="50">
        <v>0.36537100442579074</v>
      </c>
      <c r="Q20" s="24"/>
      <c r="R20" s="24">
        <v>744.22900000000004</v>
      </c>
      <c r="S20" s="25">
        <v>827.7071794657038</v>
      </c>
      <c r="T20" s="26">
        <v>0.11216732949899</v>
      </c>
    </row>
    <row r="21" spans="1:20" s="11" customFormat="1" ht="18" customHeight="1" thickTop="1" x14ac:dyDescent="0.35">
      <c r="A21" s="18"/>
      <c r="B21" s="28" t="s">
        <v>25</v>
      </c>
      <c r="C21" s="29">
        <v>40.933271000000005</v>
      </c>
      <c r="D21" s="29">
        <v>51.978118000000002</v>
      </c>
      <c r="E21" s="29">
        <v>71.106573999999995</v>
      </c>
      <c r="F21" s="29">
        <v>117.785768</v>
      </c>
      <c r="G21" s="30">
        <v>209.58133433165</v>
      </c>
      <c r="H21" s="48">
        <v>0.77934344607448658</v>
      </c>
      <c r="I21" s="29"/>
      <c r="J21" s="29">
        <v>51.64433352649592</v>
      </c>
      <c r="K21" s="29">
        <v>54.004112834470696</v>
      </c>
      <c r="L21" s="29">
        <v>55.954334331650003</v>
      </c>
      <c r="M21" s="29">
        <v>-0.22800000000000001</v>
      </c>
      <c r="N21" s="30">
        <v>21.070318477198203</v>
      </c>
      <c r="O21" s="48">
        <v>-0.59201102931480065</v>
      </c>
      <c r="P21" s="48"/>
      <c r="Q21" s="29"/>
      <c r="R21" s="29">
        <v>99.62288716552932</v>
      </c>
      <c r="S21" s="30">
        <v>20.842318477198202</v>
      </c>
      <c r="T21" s="31">
        <v>-0.79078784935666979</v>
      </c>
    </row>
    <row r="22" spans="1:20" s="27" customFormat="1" ht="18" customHeight="1" thickBot="1" x14ac:dyDescent="0.4">
      <c r="A22" s="22"/>
      <c r="B22" s="23" t="s">
        <v>26</v>
      </c>
      <c r="C22" s="24">
        <v>393.82549400000022</v>
      </c>
      <c r="D22" s="24">
        <v>701.79550399999994</v>
      </c>
      <c r="E22" s="24">
        <v>832.91860899999983</v>
      </c>
      <c r="F22" s="24">
        <v>1053.7131970000005</v>
      </c>
      <c r="G22" s="25">
        <v>1195.1448486683498</v>
      </c>
      <c r="H22" s="50">
        <v>0.13422094957188779</v>
      </c>
      <c r="I22" s="24"/>
      <c r="J22" s="24">
        <v>341.70959126446087</v>
      </c>
      <c r="K22" s="24">
        <v>384.33188716552934</v>
      </c>
      <c r="L22" s="24">
        <v>166.20684866835003</v>
      </c>
      <c r="M22" s="24">
        <v>350.15500000000003</v>
      </c>
      <c r="N22" s="25">
        <v>456.70986098850557</v>
      </c>
      <c r="O22" s="50">
        <v>0.33654387428371013</v>
      </c>
      <c r="P22" s="50">
        <v>0.30430769513074352</v>
      </c>
      <c r="Q22" s="24"/>
      <c r="R22" s="24">
        <v>644.60611283447076</v>
      </c>
      <c r="S22" s="25">
        <v>806.86486098850571</v>
      </c>
      <c r="T22" s="26">
        <v>0.25171766901270698</v>
      </c>
    </row>
    <row r="23" spans="1:20" s="11" customFormat="1" ht="18" customHeight="1" thickTop="1" x14ac:dyDescent="0.35">
      <c r="A23" s="18"/>
      <c r="B23" s="28" t="s">
        <v>140</v>
      </c>
      <c r="C23" s="29">
        <v>0</v>
      </c>
      <c r="D23" s="29">
        <v>0</v>
      </c>
      <c r="E23" s="29">
        <v>0</v>
      </c>
      <c r="F23" s="29">
        <v>0.84410400000000008</v>
      </c>
      <c r="G23" s="30">
        <v>2.9965230534048399</v>
      </c>
      <c r="H23" s="48">
        <v>2.5499453306758877</v>
      </c>
      <c r="I23" s="29"/>
      <c r="J23" s="29">
        <v>2.0242942334428666</v>
      </c>
      <c r="K23" s="29">
        <v>-2.3131562334428666</v>
      </c>
      <c r="L23" s="29">
        <v>4.1985230534048403</v>
      </c>
      <c r="M23" s="29">
        <v>-3.181</v>
      </c>
      <c r="N23" s="30">
        <v>3.9193852091772339</v>
      </c>
      <c r="O23" s="48">
        <v>0.93617367694183762</v>
      </c>
      <c r="P23" s="48"/>
      <c r="Q23" s="29"/>
      <c r="R23" s="29">
        <v>1.1111562334428662</v>
      </c>
      <c r="S23" s="30">
        <v>0.73838520917723371</v>
      </c>
      <c r="T23" s="31">
        <v>-0.33548029795109791</v>
      </c>
    </row>
    <row r="24" spans="1:20" s="27" customFormat="1" ht="18" customHeight="1" thickBot="1" x14ac:dyDescent="0.4">
      <c r="A24" s="22"/>
      <c r="B24" s="23" t="s">
        <v>142</v>
      </c>
      <c r="C24" s="24">
        <v>393.82549400000022</v>
      </c>
      <c r="D24" s="24">
        <v>701.79550399999994</v>
      </c>
      <c r="E24" s="24">
        <v>832.91860899999983</v>
      </c>
      <c r="F24" s="24">
        <v>1052.8690930000005</v>
      </c>
      <c r="G24" s="25">
        <v>1192.148325614945</v>
      </c>
      <c r="H24" s="50">
        <v>0.13228422214284929</v>
      </c>
      <c r="I24" s="24"/>
      <c r="J24" s="24">
        <v>339.68529703101802</v>
      </c>
      <c r="K24" s="24">
        <v>386.64504339897212</v>
      </c>
      <c r="L24" s="24">
        <v>162.00832561494519</v>
      </c>
      <c r="M24" s="24">
        <v>353.33600000000001</v>
      </c>
      <c r="N24" s="25">
        <v>452.79047577932835</v>
      </c>
      <c r="O24" s="50">
        <v>0.33297048690918829</v>
      </c>
      <c r="P24" s="50">
        <v>0.28147280712785649</v>
      </c>
      <c r="Q24" s="24"/>
      <c r="R24" s="24">
        <v>643.49495660102787</v>
      </c>
      <c r="S24" s="25">
        <v>806.1264757793283</v>
      </c>
      <c r="T24" s="26">
        <v>0.25273161430406255</v>
      </c>
    </row>
    <row r="25" spans="1:20" s="11" customFormat="1" ht="18" customHeight="1" thickTop="1" x14ac:dyDescent="0.35">
      <c r="A25" s="13"/>
      <c r="B25" s="14"/>
      <c r="C25" s="15"/>
      <c r="D25" s="15"/>
      <c r="E25" s="15"/>
      <c r="F25" s="15"/>
      <c r="G25" s="16"/>
      <c r="H25" s="51"/>
      <c r="I25" s="15"/>
      <c r="J25" s="15"/>
      <c r="K25" s="17"/>
      <c r="L25" s="17"/>
      <c r="M25" s="17"/>
      <c r="N25" s="16"/>
      <c r="O25" s="51" t="s">
        <v>21</v>
      </c>
      <c r="P25" s="51" t="s">
        <v>21</v>
      </c>
      <c r="Q25" s="15"/>
      <c r="R25" s="24"/>
      <c r="S25" s="16"/>
      <c r="T25" s="31" t="s">
        <v>21</v>
      </c>
    </row>
    <row r="26" spans="1:20" s="11" customFormat="1" ht="18" customHeight="1" x14ac:dyDescent="0.35">
      <c r="A26" s="18"/>
      <c r="B26" s="28" t="s">
        <v>27</v>
      </c>
      <c r="C26" s="32">
        <v>0.16115595453817819</v>
      </c>
      <c r="D26" s="32">
        <v>0.20633949698902529</v>
      </c>
      <c r="E26" s="32">
        <v>0.23694324543416137</v>
      </c>
      <c r="F26" s="32">
        <v>0.2284185526084791</v>
      </c>
      <c r="G26" s="33">
        <v>0.23528097884759311</v>
      </c>
      <c r="H26" s="48">
        <v>6.8624262391140112E-3</v>
      </c>
      <c r="I26" s="32"/>
      <c r="J26" s="32">
        <v>0.27085904724711068</v>
      </c>
      <c r="K26" s="32">
        <v>0.28471880794578763</v>
      </c>
      <c r="L26" s="32">
        <v>0.16180489168823001</v>
      </c>
      <c r="M26" s="32">
        <v>0.22055487195262632</v>
      </c>
      <c r="N26" s="33">
        <v>0.2510874239323293</v>
      </c>
      <c r="O26" s="48">
        <v>-1.9771623314781384E-2</v>
      </c>
      <c r="P26" s="48">
        <v>3.0532551979702977E-2</v>
      </c>
      <c r="Q26" s="32"/>
      <c r="R26" s="32">
        <v>0.24877969771054201</v>
      </c>
      <c r="S26" s="33">
        <v>0.23571943216764751</v>
      </c>
      <c r="T26" s="31">
        <v>-5.2497312534281915E-2</v>
      </c>
    </row>
    <row r="27" spans="1:20" s="11" customFormat="1" ht="18" customHeight="1" x14ac:dyDescent="0.35">
      <c r="A27" s="18"/>
      <c r="B27" s="28" t="s">
        <v>28</v>
      </c>
      <c r="C27" s="32">
        <v>8.3737358069163451E-2</v>
      </c>
      <c r="D27" s="32">
        <v>0.12509399778464755</v>
      </c>
      <c r="E27" s="32">
        <v>0.15357609112308013</v>
      </c>
      <c r="F27" s="32">
        <v>0.15812606234309873</v>
      </c>
      <c r="G27" s="33">
        <v>0.151185458837753</v>
      </c>
      <c r="H27" s="48">
        <v>-6.9406035053457271E-3</v>
      </c>
      <c r="I27" s="32"/>
      <c r="J27" s="32">
        <v>0.16866862815458489</v>
      </c>
      <c r="K27" s="32">
        <v>0.18496123251753752</v>
      </c>
      <c r="L27" s="32">
        <v>9.6880030141117679E-2</v>
      </c>
      <c r="M27" s="32">
        <v>0.15681495153540068</v>
      </c>
      <c r="N27" s="33">
        <v>0.16906973176444479</v>
      </c>
      <c r="O27" s="48">
        <v>4.0110360985989857E-4</v>
      </c>
      <c r="P27" s="48">
        <v>1.225478022904411E-2</v>
      </c>
      <c r="Q27" s="32"/>
      <c r="R27" s="32">
        <v>0.162598230295494</v>
      </c>
      <c r="S27" s="33">
        <v>0.16290151622310609</v>
      </c>
      <c r="T27" s="31">
        <v>1.8652474080493864E-3</v>
      </c>
    </row>
    <row r="28" spans="1:20" s="11" customFormat="1" ht="18" customHeight="1" x14ac:dyDescent="0.35">
      <c r="A28" s="18"/>
      <c r="B28" s="28" t="s">
        <v>29</v>
      </c>
      <c r="C28" s="32">
        <v>6.6199118128723866E-2</v>
      </c>
      <c r="D28" s="32">
        <v>0.10984781625955228</v>
      </c>
      <c r="E28" s="32">
        <v>0.1247311541424964</v>
      </c>
      <c r="F28" s="32">
        <v>0.13176822323604573</v>
      </c>
      <c r="G28" s="33">
        <v>0.12561839403367225</v>
      </c>
      <c r="H28" s="48">
        <v>-6.1498292023734746E-3</v>
      </c>
      <c r="I28" s="32"/>
      <c r="J28" s="32">
        <v>0.143358873755983</v>
      </c>
      <c r="K28" s="32">
        <v>0.15688436212489776</v>
      </c>
      <c r="L28" s="32">
        <v>7.1203300637940184E-2</v>
      </c>
      <c r="M28" s="32">
        <v>0.13180825792338521</v>
      </c>
      <c r="N28" s="33">
        <v>0.14415634125751972</v>
      </c>
      <c r="O28" s="48">
        <v>7.9746750153672497E-4</v>
      </c>
      <c r="P28" s="48">
        <v>1.2348083334134508E-2</v>
      </c>
      <c r="Q28" s="32"/>
      <c r="R28" s="32">
        <v>0.13839396707912752</v>
      </c>
      <c r="S28" s="33">
        <v>0.13794116333479864</v>
      </c>
      <c r="T28" s="31">
        <v>-3.2718459762771657E-3</v>
      </c>
    </row>
    <row r="29" spans="1:20" s="11" customFormat="1" ht="18" customHeight="1" x14ac:dyDescent="0.35">
      <c r="A29" s="18"/>
      <c r="B29" s="28" t="s">
        <v>30</v>
      </c>
      <c r="C29" s="32">
        <v>7.4910271611525761E-2</v>
      </c>
      <c r="D29" s="32">
        <v>0.1018361381863914</v>
      </c>
      <c r="E29" s="32">
        <v>0.11554934612875312</v>
      </c>
      <c r="F29" s="32">
        <v>0.11967090569663556</v>
      </c>
      <c r="G29" s="33">
        <v>0.10797962786760928</v>
      </c>
      <c r="H29" s="48">
        <v>-1.159553912352404E-2</v>
      </c>
      <c r="I29" s="32"/>
      <c r="J29" s="32">
        <v>0.12649869913657363</v>
      </c>
      <c r="K29" s="32">
        <v>0.13835246046141653</v>
      </c>
      <c r="L29" s="32">
        <v>5.6482468538770841E-2</v>
      </c>
      <c r="M29" s="32">
        <v>0.125802877398663</v>
      </c>
      <c r="N29" s="33">
        <v>0.16337562748637516</v>
      </c>
      <c r="O29" s="48">
        <v>3.762630909224024E-2</v>
      </c>
      <c r="P29" s="48">
        <v>3.7572750087712159E-2</v>
      </c>
      <c r="Q29" s="32"/>
      <c r="R29" s="32">
        <v>0.11966297669166892</v>
      </c>
      <c r="S29" s="33">
        <v>0.14446408303675773</v>
      </c>
      <c r="T29" s="31">
        <v>0.20725797594850826</v>
      </c>
    </row>
    <row r="30" spans="1:20" s="11" customFormat="1" ht="18" customHeight="1" x14ac:dyDescent="0.35">
      <c r="A30" s="18"/>
      <c r="B30" s="28" t="s">
        <v>155</v>
      </c>
      <c r="C30" s="32">
        <v>0.2329736142968892</v>
      </c>
      <c r="D30" s="32">
        <v>0.33497822286963513</v>
      </c>
      <c r="E30" s="32">
        <v>0.35744539171468459</v>
      </c>
      <c r="F30" s="32">
        <v>0.30468117431844177</v>
      </c>
      <c r="G30" s="33">
        <v>0.31675797285558843</v>
      </c>
      <c r="H30" s="48">
        <v>1.0745270974494014E-2</v>
      </c>
      <c r="I30" s="32"/>
      <c r="J30" s="32">
        <v>0.39256321241210934</v>
      </c>
      <c r="K30" s="32">
        <v>0.41779989036306137</v>
      </c>
      <c r="L30" s="32">
        <v>0.18658195230402011</v>
      </c>
      <c r="M30" s="32">
        <v>0.34345611122678316</v>
      </c>
      <c r="N30" s="33">
        <v>0.3946096488516978</v>
      </c>
      <c r="O30" s="48">
        <v>2.0464364395884616E-3</v>
      </c>
      <c r="P30" s="48">
        <v>5.1153537624914647E-2</v>
      </c>
      <c r="Q30" s="32"/>
      <c r="R30" s="32">
        <v>0.37721279656664303</v>
      </c>
      <c r="S30" s="33">
        <v>0.38012910481646606</v>
      </c>
      <c r="T30" s="31">
        <v>7.7312017947614997E-3</v>
      </c>
    </row>
    <row r="31" spans="1:20" s="11" customFormat="1" ht="18" customHeight="1" x14ac:dyDescent="0.35">
      <c r="A31" s="18"/>
      <c r="B31" s="28" t="s">
        <v>31</v>
      </c>
      <c r="C31" s="32">
        <v>0.26954035106321733</v>
      </c>
      <c r="D31" s="32">
        <v>0.44132692064691625</v>
      </c>
      <c r="E31" s="32">
        <v>0.39718278095800358</v>
      </c>
      <c r="F31" s="32">
        <v>0.41373786304803761</v>
      </c>
      <c r="G31" s="33">
        <v>0.3860218328601619</v>
      </c>
      <c r="H31" s="48">
        <v>-2.6380791285089966E-2</v>
      </c>
      <c r="I31" s="32"/>
      <c r="J31" s="32">
        <v>0.46698530961683166</v>
      </c>
      <c r="K31" s="32">
        <v>0.51121359498655927</v>
      </c>
      <c r="L31" s="32">
        <v>0.20293112372932057</v>
      </c>
      <c r="M31" s="32">
        <v>0.40660238155629874</v>
      </c>
      <c r="N31" s="33">
        <v>0.5374918438569849</v>
      </c>
      <c r="O31" s="48">
        <v>7.050653424015324E-2</v>
      </c>
      <c r="P31" s="48">
        <v>0.13088946230068615</v>
      </c>
      <c r="Q31" s="32"/>
      <c r="R31" s="32">
        <v>0.49760164963191761</v>
      </c>
      <c r="S31" s="33">
        <v>0.53122127668018027</v>
      </c>
      <c r="T31" s="31">
        <v>6.7563335196198615E-2</v>
      </c>
    </row>
    <row r="32" spans="1:20" s="11" customFormat="1" ht="18" customHeight="1" x14ac:dyDescent="0.35">
      <c r="A32" s="18"/>
      <c r="B32" s="28" t="s">
        <v>143</v>
      </c>
      <c r="C32" s="34">
        <v>3.2818791166666688</v>
      </c>
      <c r="D32" s="34">
        <v>5.8482958666666667</v>
      </c>
      <c r="E32" s="34">
        <v>6.9409884083333315</v>
      </c>
      <c r="F32" s="34">
        <v>8.7739091083333367</v>
      </c>
      <c r="G32" s="35">
        <v>9.9345693801245414</v>
      </c>
      <c r="H32" s="48">
        <v>0.13228422214284974</v>
      </c>
      <c r="I32" s="34"/>
      <c r="J32" s="34">
        <v>2.8307108085918169</v>
      </c>
      <c r="K32" s="34">
        <v>3.2220420283247684</v>
      </c>
      <c r="L32" s="34">
        <v>1.3500693801245431</v>
      </c>
      <c r="M32" s="34">
        <v>2.9444666666666666</v>
      </c>
      <c r="N32" s="35">
        <v>3.7732539648277359</v>
      </c>
      <c r="O32" s="48">
        <v>0.33297048690918807</v>
      </c>
      <c r="P32" s="48">
        <v>0.28147280712785649</v>
      </c>
      <c r="Q32" s="34"/>
      <c r="R32" s="34">
        <v>5.3624579716752319</v>
      </c>
      <c r="S32" s="35">
        <v>6.7177206314944025</v>
      </c>
      <c r="T32" s="31">
        <v>0.25273161430406255</v>
      </c>
    </row>
    <row r="33" spans="1:20" s="11" customFormat="1" ht="18" customHeight="1" x14ac:dyDescent="0.35">
      <c r="A33" s="18"/>
      <c r="B33" s="28" t="s">
        <v>32</v>
      </c>
      <c r="C33" s="34">
        <v>0</v>
      </c>
      <c r="D33" s="34">
        <v>3.3333333333333335</v>
      </c>
      <c r="E33" s="34">
        <v>3.96</v>
      </c>
      <c r="F33" s="34">
        <v>4.9574999999999996</v>
      </c>
      <c r="G33" s="35">
        <v>5.95</v>
      </c>
      <c r="H33" s="48">
        <v>0.20020171457387814</v>
      </c>
      <c r="I33" s="34"/>
      <c r="J33" s="34">
        <v>0</v>
      </c>
      <c r="K33" s="34">
        <v>0</v>
      </c>
      <c r="L33" s="34">
        <v>5.95</v>
      </c>
      <c r="M33" s="34">
        <v>0</v>
      </c>
      <c r="N33" s="35">
        <v>0</v>
      </c>
      <c r="O33" s="48" t="s">
        <v>21</v>
      </c>
      <c r="P33" s="48" t="s">
        <v>21</v>
      </c>
      <c r="Q33" s="34"/>
      <c r="R33" s="34">
        <v>0</v>
      </c>
      <c r="S33" s="35">
        <v>0</v>
      </c>
      <c r="T33" s="31" t="s">
        <v>21</v>
      </c>
    </row>
  </sheetData>
  <sheetProtection formatCells="0" formatColumns="0" formatRows="0" insertHyperlinks="0" sort="0" autoFilter="0"/>
  <phoneticPr fontId="28" type="noConversion"/>
  <conditionalFormatting sqref="R5">
    <cfRule type="expression" dxfId="6" priority="1">
      <formula>$J$22=0</formula>
    </cfRule>
  </conditionalFormatting>
  <conditionalFormatting sqref="T25">
    <cfRule type="expression" dxfId="5" priority="2">
      <formula>$J$22=0</formula>
    </cfRule>
  </conditionalFormatting>
  <hyperlinks>
    <hyperlink ref="B1" location="Contents!A1" display="Back to Contents" xr:uid="{00000000-0004-0000-0100-000000000000}"/>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102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R42"/>
  <sheetViews>
    <sheetView zoomScale="85" zoomScaleNormal="85" zoomScaleSheetLayoutView="100" zoomScalePageLayoutView="120" workbookViewId="0">
      <selection activeCell="B21" sqref="B21"/>
    </sheetView>
  </sheetViews>
  <sheetFormatPr defaultColWidth="17.453125" defaultRowHeight="12.5" x14ac:dyDescent="0.25"/>
  <cols>
    <col min="1" max="1" width="1" style="1" customWidth="1"/>
    <col min="2" max="2" width="42.453125" style="1" customWidth="1"/>
    <col min="3" max="8" width="10.54296875" style="1" customWidth="1"/>
    <col min="9" max="9" width="1.54296875" style="1" customWidth="1"/>
    <col min="10" max="16" width="10.54296875" style="1" customWidth="1"/>
    <col min="17" max="16384" width="17.453125" style="1"/>
  </cols>
  <sheetData>
    <row r="1" spans="1:18" ht="17.25" customHeight="1" x14ac:dyDescent="0.25">
      <c r="B1" s="40" t="s">
        <v>122</v>
      </c>
    </row>
    <row r="2" spans="1:18" ht="18" customHeight="1" x14ac:dyDescent="0.25">
      <c r="J2" s="46"/>
      <c r="K2" s="46"/>
      <c r="L2" s="46"/>
      <c r="M2" s="46"/>
      <c r="N2" s="46"/>
    </row>
    <row r="3" spans="1:18" ht="30" customHeight="1" x14ac:dyDescent="0.25">
      <c r="A3" s="2"/>
      <c r="B3" s="2" t="s">
        <v>7</v>
      </c>
      <c r="C3" s="3"/>
      <c r="D3" s="3"/>
      <c r="E3" s="3"/>
      <c r="F3" s="3"/>
      <c r="G3" s="3"/>
      <c r="H3" s="4"/>
      <c r="I3" s="5"/>
      <c r="J3" s="6"/>
      <c r="K3" s="6"/>
      <c r="L3" s="6"/>
      <c r="M3" s="6"/>
      <c r="N3" s="6"/>
      <c r="O3" s="4"/>
      <c r="P3" s="4"/>
    </row>
    <row r="4" spans="1:18" s="11" customFormat="1" ht="25" customHeight="1" x14ac:dyDescent="0.35">
      <c r="A4" s="7"/>
      <c r="B4" s="8" t="s">
        <v>132</v>
      </c>
      <c r="C4" s="10" t="s">
        <v>9</v>
      </c>
      <c r="D4" s="10" t="s">
        <v>10</v>
      </c>
      <c r="E4" s="10" t="s">
        <v>125</v>
      </c>
      <c r="F4" s="10" t="s">
        <v>135</v>
      </c>
      <c r="G4" s="12" t="s">
        <v>158</v>
      </c>
      <c r="H4" s="9" t="s">
        <v>1</v>
      </c>
      <c r="I4" s="9"/>
      <c r="J4" s="10" t="s">
        <v>151</v>
      </c>
      <c r="K4" s="10" t="s">
        <v>152</v>
      </c>
      <c r="L4" s="10" t="s">
        <v>159</v>
      </c>
      <c r="M4" s="10" t="s">
        <v>162</v>
      </c>
      <c r="N4" s="12" t="s">
        <v>163</v>
      </c>
      <c r="O4" s="9" t="s">
        <v>1</v>
      </c>
      <c r="P4" s="9" t="s">
        <v>2</v>
      </c>
    </row>
    <row r="5" spans="1:18" s="11" customFormat="1" ht="18" customHeight="1" x14ac:dyDescent="0.35">
      <c r="A5" s="13"/>
      <c r="B5" s="14"/>
      <c r="C5" s="15"/>
      <c r="D5" s="15"/>
      <c r="E5" s="15"/>
      <c r="F5" s="15"/>
      <c r="G5" s="16"/>
      <c r="H5" s="17"/>
      <c r="I5" s="15"/>
      <c r="J5" s="15"/>
      <c r="K5" s="15"/>
      <c r="L5" s="15"/>
      <c r="M5" s="15"/>
      <c r="N5" s="16"/>
      <c r="O5" s="17"/>
      <c r="P5" s="17"/>
    </row>
    <row r="6" spans="1:18" s="11" customFormat="1" ht="18" customHeight="1" x14ac:dyDescent="0.35">
      <c r="A6" s="18"/>
      <c r="B6" s="19" t="s">
        <v>70</v>
      </c>
      <c r="C6" s="20">
        <v>414.280958</v>
      </c>
      <c r="D6" s="20">
        <v>993.47364400000004</v>
      </c>
      <c r="E6" s="20">
        <v>1607.5565240000001</v>
      </c>
      <c r="F6" s="20">
        <v>543.97553599999992</v>
      </c>
      <c r="G6" s="21">
        <v>2588.1689999999999</v>
      </c>
      <c r="H6" s="49">
        <v>3.7578775674941385</v>
      </c>
      <c r="I6" s="20"/>
      <c r="J6" s="20">
        <v>1232.99</v>
      </c>
      <c r="K6" s="20">
        <v>1949.26</v>
      </c>
      <c r="L6" s="20">
        <v>2588.1689999999999</v>
      </c>
      <c r="M6" s="20">
        <v>857.93700000000001</v>
      </c>
      <c r="N6" s="21">
        <v>1915.3610000000001</v>
      </c>
      <c r="O6" s="49">
        <v>0.55342784613013896</v>
      </c>
      <c r="P6" s="49">
        <v>1.2325194041054299</v>
      </c>
      <c r="Q6" s="52"/>
      <c r="R6" s="47"/>
    </row>
    <row r="7" spans="1:18" s="11" customFormat="1" ht="18" customHeight="1" x14ac:dyDescent="0.35">
      <c r="A7" s="18"/>
      <c r="B7" s="19" t="s">
        <v>136</v>
      </c>
      <c r="C7" s="20">
        <v>0</v>
      </c>
      <c r="D7" s="20">
        <v>0</v>
      </c>
      <c r="E7" s="20">
        <v>0</v>
      </c>
      <c r="F7" s="20">
        <v>2700.8</v>
      </c>
      <c r="G7" s="21">
        <v>850</v>
      </c>
      <c r="H7" s="49">
        <v>-0.68527843601895744</v>
      </c>
      <c r="I7" s="20"/>
      <c r="J7" s="20">
        <v>1401.6000000000001</v>
      </c>
      <c r="K7" s="20">
        <v>650</v>
      </c>
      <c r="L7" s="20">
        <v>850</v>
      </c>
      <c r="M7" s="20">
        <v>950</v>
      </c>
      <c r="N7" s="21">
        <v>0</v>
      </c>
      <c r="O7" s="48">
        <v>-1</v>
      </c>
      <c r="P7" s="49">
        <v>-1</v>
      </c>
      <c r="Q7" s="52"/>
      <c r="R7" s="47"/>
    </row>
    <row r="8" spans="1:18" s="11" customFormat="1" ht="18" customHeight="1" x14ac:dyDescent="0.35">
      <c r="A8" s="18"/>
      <c r="B8" s="19" t="s">
        <v>71</v>
      </c>
      <c r="C8" s="20">
        <v>2634.9283740000001</v>
      </c>
      <c r="D8" s="20">
        <v>2803.751456</v>
      </c>
      <c r="E8" s="20">
        <v>3020.557307</v>
      </c>
      <c r="F8" s="20">
        <v>4344.6959740000002</v>
      </c>
      <c r="G8" s="21">
        <v>4363.6819999999998</v>
      </c>
      <c r="H8" s="49">
        <v>4.3699320075829551E-3</v>
      </c>
      <c r="I8" s="20"/>
      <c r="J8" s="20">
        <v>4025.9870000000001</v>
      </c>
      <c r="K8" s="20">
        <v>4289.9554009999993</v>
      </c>
      <c r="L8" s="20">
        <v>4363.6819999999998</v>
      </c>
      <c r="M8" s="20">
        <v>4972.0788430000002</v>
      </c>
      <c r="N8" s="21">
        <v>4030.9923800000001</v>
      </c>
      <c r="O8" s="49">
        <v>1.2432677999207886E-3</v>
      </c>
      <c r="P8" s="49">
        <v>-0.18927424377530133</v>
      </c>
      <c r="Q8" s="52"/>
      <c r="R8" s="47"/>
    </row>
    <row r="9" spans="1:18" s="11" customFormat="1" ht="18" customHeight="1" x14ac:dyDescent="0.35">
      <c r="A9" s="18"/>
      <c r="B9" s="19" t="s">
        <v>72</v>
      </c>
      <c r="C9" s="20">
        <v>156.95626300000001</v>
      </c>
      <c r="D9" s="20">
        <v>156.87952299999998</v>
      </c>
      <c r="E9" s="20">
        <v>287.97627199999999</v>
      </c>
      <c r="F9" s="20">
        <v>185.97900000000001</v>
      </c>
      <c r="G9" s="21">
        <v>554.44500000000005</v>
      </c>
      <c r="H9" s="49">
        <v>1.9812236865452553</v>
      </c>
      <c r="I9" s="20"/>
      <c r="J9" s="20">
        <v>477.96699999999998</v>
      </c>
      <c r="K9" s="20">
        <v>392.72842800000001</v>
      </c>
      <c r="L9" s="20">
        <v>554.44500000000005</v>
      </c>
      <c r="M9" s="20">
        <v>476.93</v>
      </c>
      <c r="N9" s="21">
        <v>460.27059300000002</v>
      </c>
      <c r="O9" s="49">
        <v>-3.7024328039383381E-2</v>
      </c>
      <c r="P9" s="49">
        <v>-3.4930507621663498E-2</v>
      </c>
      <c r="Q9" s="52"/>
      <c r="R9" s="47"/>
    </row>
    <row r="10" spans="1:18" s="11" customFormat="1" ht="18" customHeight="1" x14ac:dyDescent="0.35">
      <c r="A10" s="18"/>
      <c r="B10" s="19" t="s">
        <v>73</v>
      </c>
      <c r="C10" s="20">
        <v>1166.4197250000002</v>
      </c>
      <c r="D10" s="20">
        <v>1504.5614660000001</v>
      </c>
      <c r="E10" s="20">
        <v>1256.2186880000002</v>
      </c>
      <c r="F10" s="20">
        <v>1276.5800670000001</v>
      </c>
      <c r="G10" s="21">
        <v>1691.483694</v>
      </c>
      <c r="H10" s="49">
        <v>0.32501183257156385</v>
      </c>
      <c r="I10" s="20"/>
      <c r="J10" s="20">
        <v>1819.6690000000001</v>
      </c>
      <c r="K10" s="20">
        <v>2040.059479</v>
      </c>
      <c r="L10" s="20">
        <v>1691.483694</v>
      </c>
      <c r="M10" s="20">
        <v>2203.5819999999999</v>
      </c>
      <c r="N10" s="21">
        <v>2181.8098399999999</v>
      </c>
      <c r="O10" s="49">
        <v>0.19901467794417549</v>
      </c>
      <c r="P10" s="49">
        <v>-9.8803493584536106E-3</v>
      </c>
      <c r="Q10" s="52"/>
      <c r="R10" s="47"/>
    </row>
    <row r="11" spans="1:18" s="11" customFormat="1" ht="18" customHeight="1" x14ac:dyDescent="0.35">
      <c r="A11" s="18"/>
      <c r="B11" s="19" t="s">
        <v>74</v>
      </c>
      <c r="C11" s="20">
        <v>150.654462</v>
      </c>
      <c r="D11" s="20">
        <v>112.36915399999999</v>
      </c>
      <c r="E11" s="20">
        <v>273.98615600000005</v>
      </c>
      <c r="F11" s="20">
        <v>322.43694799999997</v>
      </c>
      <c r="G11" s="21">
        <v>248.553415</v>
      </c>
      <c r="H11" s="49">
        <v>-0.22914102573629369</v>
      </c>
      <c r="I11" s="20"/>
      <c r="J11" s="20">
        <v>211.79900000000001</v>
      </c>
      <c r="K11" s="20">
        <v>267.60655200000002</v>
      </c>
      <c r="L11" s="20">
        <v>248.553415</v>
      </c>
      <c r="M11" s="20">
        <v>140.922</v>
      </c>
      <c r="N11" s="21">
        <v>151.68903400000002</v>
      </c>
      <c r="O11" s="49">
        <v>-0.28380665631093627</v>
      </c>
      <c r="P11" s="49">
        <v>7.6404209420814606E-2</v>
      </c>
      <c r="Q11" s="52"/>
      <c r="R11" s="47"/>
    </row>
    <row r="12" spans="1:18" s="11" customFormat="1" ht="18" customHeight="1" x14ac:dyDescent="0.35">
      <c r="A12" s="18"/>
      <c r="B12" s="23" t="s">
        <v>75</v>
      </c>
      <c r="C12" s="24">
        <v>4523.2397820000006</v>
      </c>
      <c r="D12" s="24">
        <v>5571.0352430000003</v>
      </c>
      <c r="E12" s="24">
        <v>6446.2949470000003</v>
      </c>
      <c r="F12" s="24">
        <v>9374.467525</v>
      </c>
      <c r="G12" s="25">
        <v>10296.333108999999</v>
      </c>
      <c r="H12" s="50">
        <v>9.8337914291297235E-2</v>
      </c>
      <c r="I12" s="24"/>
      <c r="J12" s="24">
        <v>9170.0120000000006</v>
      </c>
      <c r="K12" s="24">
        <v>9589.6098600000005</v>
      </c>
      <c r="L12" s="24">
        <v>10296.333108999999</v>
      </c>
      <c r="M12" s="24">
        <v>9601.4498430000003</v>
      </c>
      <c r="N12" s="25">
        <v>8740.1228470000005</v>
      </c>
      <c r="O12" s="50">
        <v>-4.687988990636005E-2</v>
      </c>
      <c r="P12" s="50">
        <v>-8.9708013902499939E-2</v>
      </c>
      <c r="Q12" s="52"/>
      <c r="R12" s="47"/>
    </row>
    <row r="13" spans="1:18" s="27" customFormat="1" ht="18" customHeight="1" thickBot="1" x14ac:dyDescent="0.4">
      <c r="A13" s="22"/>
      <c r="B13" s="19" t="s">
        <v>157</v>
      </c>
      <c r="C13" s="20">
        <v>6.2168510000000001</v>
      </c>
      <c r="D13" s="20">
        <v>6.6416649999999997</v>
      </c>
      <c r="E13" s="20">
        <v>23.128803000000001</v>
      </c>
      <c r="F13" s="20">
        <v>21.178000000000001</v>
      </c>
      <c r="G13" s="21">
        <v>153.76140000000001</v>
      </c>
      <c r="H13" s="49">
        <v>6.2604306355652097</v>
      </c>
      <c r="I13" s="20"/>
      <c r="J13" s="20">
        <v>12.878</v>
      </c>
      <c r="K13" s="20">
        <v>134.76900000000001</v>
      </c>
      <c r="L13" s="20">
        <v>153.76140000000001</v>
      </c>
      <c r="M13" s="20">
        <v>509.63100000000003</v>
      </c>
      <c r="N13" s="21">
        <v>512.54499999999996</v>
      </c>
      <c r="O13" s="49">
        <v>38.800046591085568</v>
      </c>
      <c r="P13" s="49">
        <v>5.7178625319103116E-3</v>
      </c>
      <c r="Q13" s="52"/>
      <c r="R13" s="47"/>
    </row>
    <row r="14" spans="1:18" s="11" customFormat="1" ht="18" customHeight="1" thickTop="1" x14ac:dyDescent="0.35">
      <c r="A14" s="18"/>
      <c r="B14" s="19" t="s">
        <v>137</v>
      </c>
      <c r="C14" s="20">
        <v>103.75027300000001</v>
      </c>
      <c r="D14" s="20">
        <v>91.459160000000011</v>
      </c>
      <c r="E14" s="20">
        <v>98.209813999999994</v>
      </c>
      <c r="F14" s="20">
        <v>415.4150118144255</v>
      </c>
      <c r="G14" s="21">
        <v>625.50060100000007</v>
      </c>
      <c r="H14" s="49">
        <v>0.50572459639331524</v>
      </c>
      <c r="I14" s="20"/>
      <c r="J14" s="20">
        <v>657.57400000000007</v>
      </c>
      <c r="K14" s="20">
        <v>634.75258499999995</v>
      </c>
      <c r="L14" s="20">
        <v>625.50060100000007</v>
      </c>
      <c r="M14" s="20">
        <v>566.29399999999998</v>
      </c>
      <c r="N14" s="21">
        <v>578.99199999999996</v>
      </c>
      <c r="O14" s="49">
        <v>-0.11950290005383435</v>
      </c>
      <c r="P14" s="49">
        <v>2.2422981702084011E-2</v>
      </c>
      <c r="Q14" s="52"/>
      <c r="R14" s="47"/>
    </row>
    <row r="15" spans="1:18" s="11" customFormat="1" ht="18" customHeight="1" x14ac:dyDescent="0.35">
      <c r="A15" s="18"/>
      <c r="B15" s="19" t="s">
        <v>76</v>
      </c>
      <c r="C15" s="20">
        <v>166.71526</v>
      </c>
      <c r="D15" s="20">
        <v>593.55875200000003</v>
      </c>
      <c r="E15" s="20">
        <v>550.61168200000009</v>
      </c>
      <c r="F15" s="20">
        <v>473.05314299999998</v>
      </c>
      <c r="G15" s="21">
        <v>390.34894199999997</v>
      </c>
      <c r="H15" s="49">
        <v>-0.17483067647644823</v>
      </c>
      <c r="I15" s="20"/>
      <c r="J15" s="20">
        <v>429.88200000000001</v>
      </c>
      <c r="K15" s="20">
        <v>411.79406300000005</v>
      </c>
      <c r="L15" s="20">
        <v>390.34894199999997</v>
      </c>
      <c r="M15" s="20">
        <v>356.49700000000001</v>
      </c>
      <c r="N15" s="21">
        <v>337.47216900000001</v>
      </c>
      <c r="O15" s="49">
        <v>-0.21496557427387053</v>
      </c>
      <c r="P15" s="49">
        <v>-5.3366033935769441E-2</v>
      </c>
      <c r="Q15" s="52"/>
      <c r="R15" s="47"/>
    </row>
    <row r="16" spans="1:18" s="11" customFormat="1" ht="18" customHeight="1" x14ac:dyDescent="0.35">
      <c r="A16" s="18"/>
      <c r="B16" s="28" t="s">
        <v>77</v>
      </c>
      <c r="C16" s="29">
        <v>77.415700999999999</v>
      </c>
      <c r="D16" s="29">
        <v>71.932710999999998</v>
      </c>
      <c r="E16" s="29">
        <v>54.502773000000005</v>
      </c>
      <c r="F16" s="29">
        <v>40.970157</v>
      </c>
      <c r="G16" s="30">
        <v>50.299588999999997</v>
      </c>
      <c r="H16" s="48">
        <v>0.2277128691500987</v>
      </c>
      <c r="I16" s="29"/>
      <c r="J16" s="29">
        <v>56.83</v>
      </c>
      <c r="K16" s="29">
        <v>59.253995000000003</v>
      </c>
      <c r="L16" s="29">
        <v>50.299588999999997</v>
      </c>
      <c r="M16" s="29">
        <v>67.558999999999997</v>
      </c>
      <c r="N16" s="30">
        <v>60.778131000000002</v>
      </c>
      <c r="O16" s="48">
        <v>6.9472655287700302E-2</v>
      </c>
      <c r="P16" s="48">
        <v>-0.10036958806376639</v>
      </c>
      <c r="Q16" s="52"/>
      <c r="R16" s="47"/>
    </row>
    <row r="17" spans="1:18" s="11" customFormat="1" ht="18" customHeight="1" x14ac:dyDescent="0.35">
      <c r="A17" s="18"/>
      <c r="B17" s="23" t="s">
        <v>78</v>
      </c>
      <c r="C17" s="24">
        <v>354.14808500000004</v>
      </c>
      <c r="D17" s="24">
        <v>763.59228799999994</v>
      </c>
      <c r="E17" s="24">
        <v>726.45307200000002</v>
      </c>
      <c r="F17" s="24">
        <v>950.61631181442544</v>
      </c>
      <c r="G17" s="25">
        <v>1219.9105319999999</v>
      </c>
      <c r="H17" s="50">
        <v>0.2832838200215364</v>
      </c>
      <c r="I17" s="24"/>
      <c r="J17" s="24">
        <v>1157.164</v>
      </c>
      <c r="K17" s="24">
        <v>1240.5696430000003</v>
      </c>
      <c r="L17" s="24">
        <v>1219.9105319999999</v>
      </c>
      <c r="M17" s="24">
        <v>1499.981</v>
      </c>
      <c r="N17" s="25">
        <v>1489.7873000000002</v>
      </c>
      <c r="O17" s="50">
        <v>0.28744698245019729</v>
      </c>
      <c r="P17" s="50">
        <v>-6.7958860812236122E-3</v>
      </c>
      <c r="Q17" s="52"/>
      <c r="R17" s="47"/>
    </row>
    <row r="18" spans="1:18" s="27" customFormat="1" ht="18" customHeight="1" thickBot="1" x14ac:dyDescent="0.4">
      <c r="A18" s="22"/>
      <c r="B18" s="23" t="s">
        <v>79</v>
      </c>
      <c r="C18" s="24">
        <v>4877.3878670000004</v>
      </c>
      <c r="D18" s="24">
        <v>6334.6275309999992</v>
      </c>
      <c r="E18" s="24">
        <v>7172.7480190000006</v>
      </c>
      <c r="F18" s="24">
        <v>10325.083836814427</v>
      </c>
      <c r="G18" s="25">
        <v>11516.243641000001</v>
      </c>
      <c r="H18" s="50">
        <v>0.11536563024684154</v>
      </c>
      <c r="I18" s="24"/>
      <c r="J18" s="24">
        <v>10327.175999999999</v>
      </c>
      <c r="K18" s="24">
        <v>10830.179503000001</v>
      </c>
      <c r="L18" s="24">
        <v>11516.243641000001</v>
      </c>
      <c r="M18" s="24">
        <v>11101.430843</v>
      </c>
      <c r="N18" s="25">
        <v>10229.910147000002</v>
      </c>
      <c r="O18" s="50">
        <v>-9.41843665683606E-3</v>
      </c>
      <c r="P18" s="50">
        <v>-7.8505258315376025E-2</v>
      </c>
      <c r="Q18" s="52"/>
      <c r="R18" s="47"/>
    </row>
    <row r="19" spans="1:18" s="27" customFormat="1" ht="18" customHeight="1" thickTop="1" thickBot="1" x14ac:dyDescent="0.4">
      <c r="A19" s="22"/>
      <c r="B19" s="19" t="s">
        <v>50</v>
      </c>
      <c r="C19" s="20">
        <v>1458.274778</v>
      </c>
      <c r="D19" s="20">
        <v>1973.9534699999999</v>
      </c>
      <c r="E19" s="20">
        <v>1931.3496110000001</v>
      </c>
      <c r="F19" s="20">
        <v>2623.0898309999998</v>
      </c>
      <c r="G19" s="21">
        <v>3314.91</v>
      </c>
      <c r="H19" s="49">
        <v>0.26374246159013848</v>
      </c>
      <c r="I19" s="20"/>
      <c r="J19" s="20">
        <v>2658.031164</v>
      </c>
      <c r="K19" s="20">
        <v>2835.9518520000001</v>
      </c>
      <c r="L19" s="20">
        <v>3314.91</v>
      </c>
      <c r="M19" s="20">
        <v>3077.2870000000003</v>
      </c>
      <c r="N19" s="21">
        <v>2930.8620000000001</v>
      </c>
      <c r="O19" s="49">
        <v>0.10264395681103466</v>
      </c>
      <c r="P19" s="49">
        <v>-4.7582497180146066E-2</v>
      </c>
      <c r="Q19" s="52"/>
      <c r="R19" s="47"/>
    </row>
    <row r="20" spans="1:18" s="11" customFormat="1" ht="18" customHeight="1" thickTop="1" x14ac:dyDescent="0.35">
      <c r="A20" s="18"/>
      <c r="B20" s="19" t="s">
        <v>51</v>
      </c>
      <c r="C20" s="20">
        <v>1426.625548</v>
      </c>
      <c r="D20" s="20">
        <v>1704.9858320000001</v>
      </c>
      <c r="E20" s="20">
        <v>2276.5224309999999</v>
      </c>
      <c r="F20" s="20">
        <v>3265.701</v>
      </c>
      <c r="G20" s="21">
        <v>3048.8391540000002</v>
      </c>
      <c r="H20" s="49">
        <v>-6.6405909787821904E-2</v>
      </c>
      <c r="I20" s="20"/>
      <c r="J20" s="20">
        <v>3034.0329999999999</v>
      </c>
      <c r="K20" s="20">
        <v>2977.9089449999997</v>
      </c>
      <c r="L20" s="20">
        <v>3048.8391540000002</v>
      </c>
      <c r="M20" s="20">
        <v>2566.1730000000002</v>
      </c>
      <c r="N20" s="21">
        <v>2189.8106030000004</v>
      </c>
      <c r="O20" s="49">
        <v>-0.27825089476614118</v>
      </c>
      <c r="P20" s="49">
        <v>-0.14666290893092548</v>
      </c>
      <c r="Q20" s="52"/>
      <c r="R20" s="47"/>
    </row>
    <row r="21" spans="1:18" s="11" customFormat="1" ht="18" customHeight="1" x14ac:dyDescent="0.35">
      <c r="A21" s="18"/>
      <c r="B21" s="28" t="s">
        <v>52</v>
      </c>
      <c r="C21" s="29">
        <v>452.25350700000001</v>
      </c>
      <c r="D21" s="29">
        <v>336.03528799999998</v>
      </c>
      <c r="E21" s="29">
        <v>354.116804</v>
      </c>
      <c r="F21" s="29">
        <v>487.78500000000003</v>
      </c>
      <c r="G21" s="30">
        <v>380.31574599999999</v>
      </c>
      <c r="H21" s="48">
        <v>-0.22032094877866282</v>
      </c>
      <c r="I21" s="29"/>
      <c r="J21" s="29">
        <v>539.399</v>
      </c>
      <c r="K21" s="29">
        <v>500.90155500000003</v>
      </c>
      <c r="L21" s="29">
        <v>380.31574599999999</v>
      </c>
      <c r="M21" s="29">
        <v>409.69299999999998</v>
      </c>
      <c r="N21" s="30">
        <v>419.07902799999999</v>
      </c>
      <c r="O21" s="48">
        <v>-0.22306302384691112</v>
      </c>
      <c r="P21" s="48">
        <v>2.2909905709885159E-2</v>
      </c>
      <c r="Q21" s="52"/>
      <c r="R21" s="47"/>
    </row>
    <row r="22" spans="1:18" s="11" customFormat="1" ht="18" customHeight="1" x14ac:dyDescent="0.35">
      <c r="A22" s="18"/>
      <c r="B22" s="28" t="s">
        <v>80</v>
      </c>
      <c r="C22" s="29">
        <v>40.113983999999995</v>
      </c>
      <c r="D22" s="29">
        <v>53.140982000000008</v>
      </c>
      <c r="E22" s="29">
        <v>72.269437000000011</v>
      </c>
      <c r="F22" s="29">
        <v>135.88223300000001</v>
      </c>
      <c r="G22" s="30">
        <v>240.03031099999998</v>
      </c>
      <c r="H22" s="48">
        <v>0.76645839342366395</v>
      </c>
      <c r="I22" s="29"/>
      <c r="J22" s="29">
        <v>136.93476699999999</v>
      </c>
      <c r="K22" s="29">
        <v>183.08840900000001</v>
      </c>
      <c r="L22" s="29">
        <v>240.03031099999998</v>
      </c>
      <c r="M22" s="29">
        <v>227.14400000000001</v>
      </c>
      <c r="N22" s="30">
        <v>127.79038300000001</v>
      </c>
      <c r="O22" s="48">
        <v>-6.6779125567139497E-2</v>
      </c>
      <c r="P22" s="48">
        <v>-0.43740366023315602</v>
      </c>
      <c r="Q22" s="52"/>
      <c r="R22" s="47"/>
    </row>
    <row r="23" spans="1:18" s="11" customFormat="1" ht="18" customHeight="1" x14ac:dyDescent="0.35">
      <c r="A23" s="18"/>
      <c r="B23" s="28" t="s">
        <v>141</v>
      </c>
      <c r="C23" s="29">
        <v>0</v>
      </c>
      <c r="D23" s="29">
        <v>0</v>
      </c>
      <c r="E23" s="29">
        <v>0</v>
      </c>
      <c r="F23" s="29">
        <v>194.387595</v>
      </c>
      <c r="G23" s="30">
        <v>211.343097</v>
      </c>
      <c r="H23" s="48">
        <v>8.7225226486288943E-2</v>
      </c>
      <c r="I23" s="29"/>
      <c r="J23" s="29">
        <v>229.70000000000002</v>
      </c>
      <c r="K23" s="29">
        <v>191.83</v>
      </c>
      <c r="L23" s="29">
        <v>211.343097</v>
      </c>
      <c r="M23" s="29">
        <v>218.26300000000001</v>
      </c>
      <c r="N23" s="30">
        <v>62.803674000000001</v>
      </c>
      <c r="O23" s="48">
        <v>-0.72658391815411405</v>
      </c>
      <c r="P23" s="48">
        <v>-0.71225689191480002</v>
      </c>
      <c r="Q23" s="52"/>
      <c r="R23" s="47"/>
    </row>
    <row r="24" spans="1:18" s="11" customFormat="1" ht="18" customHeight="1" x14ac:dyDescent="0.35">
      <c r="A24" s="18"/>
      <c r="B24" s="23" t="s">
        <v>81</v>
      </c>
      <c r="C24" s="24">
        <v>3377.2678169999999</v>
      </c>
      <c r="D24" s="24">
        <v>4068.1155720000002</v>
      </c>
      <c r="E24" s="24">
        <v>4634.2582829999992</v>
      </c>
      <c r="F24" s="24">
        <v>6706.8456590000005</v>
      </c>
      <c r="G24" s="25">
        <v>7195.4383080000007</v>
      </c>
      <c r="H24" s="50">
        <v>7.2849842361341954E-2</v>
      </c>
      <c r="I24" s="24"/>
      <c r="J24" s="24">
        <v>6598.0979310000002</v>
      </c>
      <c r="K24" s="24">
        <v>6689.6807610000005</v>
      </c>
      <c r="L24" s="24">
        <v>7195.4383080000007</v>
      </c>
      <c r="M24" s="24">
        <v>6498.56</v>
      </c>
      <c r="N24" s="25">
        <v>5730.3456880000003</v>
      </c>
      <c r="O24" s="50">
        <v>-0.13151551433073139</v>
      </c>
      <c r="P24" s="50">
        <v>-0.11821300595824302</v>
      </c>
      <c r="Q24" s="52"/>
      <c r="R24" s="47"/>
    </row>
    <row r="25" spans="1:18" s="27" customFormat="1" ht="18" customHeight="1" thickBot="1" x14ac:dyDescent="0.4">
      <c r="A25" s="22"/>
      <c r="B25" s="28" t="s">
        <v>82</v>
      </c>
      <c r="C25" s="29">
        <v>54.157328</v>
      </c>
      <c r="D25" s="29">
        <v>294.77676100000002</v>
      </c>
      <c r="E25" s="29">
        <v>236.58631500000001</v>
      </c>
      <c r="F25" s="29">
        <v>260.82215100000002</v>
      </c>
      <c r="G25" s="30">
        <v>450.18850000000003</v>
      </c>
      <c r="H25" s="48">
        <v>0.726036298197694</v>
      </c>
      <c r="I25" s="29"/>
      <c r="J25" s="29">
        <v>399.637</v>
      </c>
      <c r="K25" s="29">
        <v>422.43593500000003</v>
      </c>
      <c r="L25" s="29">
        <v>450.18850000000003</v>
      </c>
      <c r="M25" s="29">
        <v>493.13800000000003</v>
      </c>
      <c r="N25" s="30">
        <v>536.47836800000005</v>
      </c>
      <c r="O25" s="48">
        <v>0.34241416085097232</v>
      </c>
      <c r="P25" s="48">
        <v>8.7886895757374184E-2</v>
      </c>
      <c r="Q25" s="52"/>
      <c r="R25" s="47"/>
    </row>
    <row r="26" spans="1:18" s="11" customFormat="1" ht="18" customHeight="1" thickTop="1" x14ac:dyDescent="0.35">
      <c r="A26" s="18"/>
      <c r="B26" s="28" t="s">
        <v>83</v>
      </c>
      <c r="C26" s="29">
        <v>189.13865200000001</v>
      </c>
      <c r="D26" s="29">
        <v>48.170893</v>
      </c>
      <c r="E26" s="29">
        <v>31.335205999999999</v>
      </c>
      <c r="F26" s="29">
        <v>15.845573</v>
      </c>
      <c r="G26" s="30">
        <v>18.936</v>
      </c>
      <c r="H26" s="48">
        <v>0.19503409564299123</v>
      </c>
      <c r="I26" s="29"/>
      <c r="J26" s="29">
        <v>7.4180000000000001</v>
      </c>
      <c r="K26" s="29">
        <v>19.305521000000002</v>
      </c>
      <c r="L26" s="29">
        <v>18.936</v>
      </c>
      <c r="M26" s="29">
        <v>73.713999999999999</v>
      </c>
      <c r="N26" s="30">
        <v>74.164000000000001</v>
      </c>
      <c r="O26" s="48">
        <v>8.9978430843893236</v>
      </c>
      <c r="P26" s="48">
        <v>6.104674824320977E-3</v>
      </c>
      <c r="Q26" s="52"/>
      <c r="R26" s="47"/>
    </row>
    <row r="27" spans="1:18" s="11" customFormat="1" ht="18" customHeight="1" x14ac:dyDescent="0.35">
      <c r="A27" s="18"/>
      <c r="B27" s="28" t="s">
        <v>133</v>
      </c>
      <c r="C27" s="29">
        <v>0</v>
      </c>
      <c r="D27" s="29">
        <v>0</v>
      </c>
      <c r="E27" s="29">
        <v>0</v>
      </c>
      <c r="F27" s="29">
        <v>502.01445000000001</v>
      </c>
      <c r="G27" s="30">
        <v>499.12700000000001</v>
      </c>
      <c r="H27" s="48">
        <v>-5.7517268676230415E-3</v>
      </c>
      <c r="I27" s="29"/>
      <c r="J27" s="29">
        <v>507.29200000000003</v>
      </c>
      <c r="K27" s="29">
        <v>499.065</v>
      </c>
      <c r="L27" s="29">
        <v>499.12700000000001</v>
      </c>
      <c r="M27" s="29">
        <v>499.18900000000002</v>
      </c>
      <c r="N27" s="30">
        <v>628.10699999999997</v>
      </c>
      <c r="O27" s="48">
        <v>0.23815672236108587</v>
      </c>
      <c r="P27" s="48">
        <v>0.25825488943065644</v>
      </c>
      <c r="Q27" s="52"/>
      <c r="R27" s="47"/>
    </row>
    <row r="28" spans="1:18" s="11" customFormat="1" ht="18" customHeight="1" x14ac:dyDescent="0.35">
      <c r="A28" s="18"/>
      <c r="B28" s="28" t="s">
        <v>138</v>
      </c>
      <c r="C28" s="29">
        <v>0</v>
      </c>
      <c r="D28" s="29">
        <v>0</v>
      </c>
      <c r="E28" s="29">
        <v>0</v>
      </c>
      <c r="F28" s="29">
        <v>0</v>
      </c>
      <c r="G28" s="30">
        <v>0</v>
      </c>
      <c r="H28" s="48"/>
      <c r="I28" s="29"/>
      <c r="J28" s="29">
        <v>0</v>
      </c>
      <c r="K28" s="29">
        <v>0</v>
      </c>
      <c r="L28" s="29">
        <v>0</v>
      </c>
      <c r="M28" s="29">
        <v>0</v>
      </c>
      <c r="N28" s="30">
        <v>0</v>
      </c>
      <c r="O28" s="48" t="s">
        <v>21</v>
      </c>
      <c r="P28" s="48" t="s">
        <v>21</v>
      </c>
      <c r="Q28" s="53"/>
      <c r="R28" s="47"/>
    </row>
    <row r="29" spans="1:18" s="11" customFormat="1" ht="18" customHeight="1" x14ac:dyDescent="0.35">
      <c r="A29" s="18"/>
      <c r="B29" s="23" t="s">
        <v>84</v>
      </c>
      <c r="C29" s="24">
        <v>243.29598000000001</v>
      </c>
      <c r="D29" s="24">
        <v>342.947654</v>
      </c>
      <c r="E29" s="24">
        <v>267.92152100000004</v>
      </c>
      <c r="F29" s="24">
        <v>778.68217400000003</v>
      </c>
      <c r="G29" s="25">
        <v>968.25149999999996</v>
      </c>
      <c r="H29" s="50">
        <v>0.24344890936208841</v>
      </c>
      <c r="I29" s="24"/>
      <c r="J29" s="24">
        <v>914.34699999999998</v>
      </c>
      <c r="K29" s="24">
        <v>940.80645600000003</v>
      </c>
      <c r="L29" s="24">
        <v>968.25149999999996</v>
      </c>
      <c r="M29" s="24">
        <v>1066.0409999999999</v>
      </c>
      <c r="N29" s="25">
        <v>1238.749368</v>
      </c>
      <c r="O29" s="50">
        <v>0.35479130789514279</v>
      </c>
      <c r="P29" s="50">
        <v>0.16200912347648933</v>
      </c>
      <c r="Q29" s="52"/>
      <c r="R29" s="47"/>
    </row>
    <row r="30" spans="1:18" s="27" customFormat="1" ht="18" customHeight="1" thickBot="1" x14ac:dyDescent="0.4">
      <c r="A30" s="22"/>
      <c r="B30" s="23" t="s">
        <v>85</v>
      </c>
      <c r="C30" s="24">
        <v>3620.5637969999998</v>
      </c>
      <c r="D30" s="24">
        <v>4411.0632260000002</v>
      </c>
      <c r="E30" s="24">
        <v>4902.1798039999985</v>
      </c>
      <c r="F30" s="24">
        <v>7485.5278330000001</v>
      </c>
      <c r="G30" s="25">
        <v>8163.6898080000001</v>
      </c>
      <c r="H30" s="50">
        <v>9.05964135234818E-2</v>
      </c>
      <c r="I30" s="24"/>
      <c r="J30" s="24">
        <v>7512.444931</v>
      </c>
      <c r="K30" s="24">
        <v>7630.4872170000008</v>
      </c>
      <c r="L30" s="24">
        <v>8163.6898080000001</v>
      </c>
      <c r="M30" s="24">
        <v>7564.6010000000006</v>
      </c>
      <c r="N30" s="25">
        <v>6969.0950560000001</v>
      </c>
      <c r="O30" s="50">
        <v>-7.2326636666296795E-2</v>
      </c>
      <c r="P30" s="50">
        <v>-7.872271703424949E-2</v>
      </c>
      <c r="Q30" s="52"/>
      <c r="R30" s="47"/>
    </row>
    <row r="31" spans="1:18" s="27" customFormat="1" ht="18" customHeight="1" thickTop="1" thickBot="1" x14ac:dyDescent="0.4">
      <c r="A31" s="22"/>
      <c r="B31" s="28" t="s">
        <v>86</v>
      </c>
      <c r="C31" s="29">
        <v>100</v>
      </c>
      <c r="D31" s="29">
        <v>1200</v>
      </c>
      <c r="E31" s="29">
        <v>1200</v>
      </c>
      <c r="F31" s="29">
        <v>1200</v>
      </c>
      <c r="G31" s="30">
        <v>1200</v>
      </c>
      <c r="H31" s="48">
        <v>0</v>
      </c>
      <c r="I31" s="29"/>
      <c r="J31" s="29">
        <v>1200</v>
      </c>
      <c r="K31" s="29">
        <v>1200</v>
      </c>
      <c r="L31" s="29">
        <v>1200</v>
      </c>
      <c r="M31" s="29">
        <v>1200</v>
      </c>
      <c r="N31" s="30">
        <v>1200</v>
      </c>
      <c r="O31" s="48">
        <v>0</v>
      </c>
      <c r="P31" s="48">
        <v>0</v>
      </c>
      <c r="Q31" s="52"/>
      <c r="R31" s="47"/>
    </row>
    <row r="32" spans="1:18" s="11" customFormat="1" ht="18" customHeight="1" thickTop="1" x14ac:dyDescent="0.35">
      <c r="A32" s="18"/>
      <c r="B32" s="28" t="s">
        <v>87</v>
      </c>
      <c r="C32" s="29">
        <v>50</v>
      </c>
      <c r="D32" s="29">
        <v>120.17955000000001</v>
      </c>
      <c r="E32" s="29">
        <v>203.47141099999999</v>
      </c>
      <c r="F32" s="29">
        <v>308.75832000000003</v>
      </c>
      <c r="G32" s="30">
        <v>0</v>
      </c>
      <c r="H32" s="48">
        <v>-1</v>
      </c>
      <c r="I32" s="29"/>
      <c r="J32" s="29">
        <v>308.75799999999998</v>
      </c>
      <c r="K32" s="29">
        <v>308.75832000000003</v>
      </c>
      <c r="L32" s="29">
        <v>0</v>
      </c>
      <c r="M32" s="29">
        <v>0</v>
      </c>
      <c r="N32" s="30">
        <v>0</v>
      </c>
      <c r="O32" s="48"/>
      <c r="P32" s="48" t="s">
        <v>21</v>
      </c>
      <c r="Q32" s="52"/>
      <c r="R32" s="47"/>
    </row>
    <row r="33" spans="1:18" s="11" customFormat="1" ht="18" customHeight="1" x14ac:dyDescent="0.35">
      <c r="A33" s="18"/>
      <c r="B33" s="28" t="s">
        <v>126</v>
      </c>
      <c r="C33" s="29">
        <v>28.205000000000002</v>
      </c>
      <c r="D33" s="29">
        <v>-6.8512690000000003</v>
      </c>
      <c r="E33" s="29">
        <v>88.434032000000002</v>
      </c>
      <c r="F33" s="29">
        <v>24.849598150525747</v>
      </c>
      <c r="G33" s="30">
        <v>-59.863</v>
      </c>
      <c r="H33" s="48"/>
      <c r="I33" s="29"/>
      <c r="J33" s="29">
        <v>-47.335000000000001</v>
      </c>
      <c r="K33" s="29">
        <v>-46.808243000000004</v>
      </c>
      <c r="L33" s="29">
        <v>-59.863</v>
      </c>
      <c r="M33" s="29">
        <v>-212.255</v>
      </c>
      <c r="N33" s="30">
        <v>-235.46899999999999</v>
      </c>
      <c r="O33" s="48">
        <v>3.9745220238723986</v>
      </c>
      <c r="P33" s="48">
        <v>0.10936844832866122</v>
      </c>
      <c r="Q33" s="52"/>
      <c r="R33" s="47"/>
    </row>
    <row r="34" spans="1:18" s="11" customFormat="1" ht="18" customHeight="1" x14ac:dyDescent="0.35">
      <c r="A34" s="18"/>
      <c r="B34" s="28" t="s">
        <v>127</v>
      </c>
      <c r="C34" s="29">
        <v>0</v>
      </c>
      <c r="D34" s="29">
        <v>0</v>
      </c>
      <c r="E34" s="29">
        <v>-181.20000000000002</v>
      </c>
      <c r="F34" s="29">
        <v>-155.972883</v>
      </c>
      <c r="G34" s="30">
        <v>-154.44385699999998</v>
      </c>
      <c r="H34" s="48">
        <v>-9.803152769831236E-3</v>
      </c>
      <c r="I34" s="29"/>
      <c r="J34" s="29">
        <v>-154.44400000000002</v>
      </c>
      <c r="K34" s="29">
        <v>-154.44385699999998</v>
      </c>
      <c r="L34" s="29">
        <v>-154.44385699999998</v>
      </c>
      <c r="M34" s="29">
        <v>-154.44400000000002</v>
      </c>
      <c r="N34" s="30">
        <v>-151.06300000000002</v>
      </c>
      <c r="O34" s="48">
        <v>-2.1891429903395432E-2</v>
      </c>
      <c r="P34" s="48">
        <v>-2.1891429903395432E-2</v>
      </c>
      <c r="Q34" s="52"/>
      <c r="R34" s="47"/>
    </row>
    <row r="35" spans="1:18" s="11" customFormat="1" ht="18" customHeight="1" x14ac:dyDescent="0.35">
      <c r="A35" s="18"/>
      <c r="B35" s="28" t="s">
        <v>88</v>
      </c>
      <c r="C35" s="29">
        <v>1078.6190700000002</v>
      </c>
      <c r="D35" s="29">
        <v>610.23602400000004</v>
      </c>
      <c r="E35" s="29">
        <v>959.86277200000006</v>
      </c>
      <c r="F35" s="29">
        <v>1432.244956</v>
      </c>
      <c r="G35" s="30">
        <v>2338.27</v>
      </c>
      <c r="H35" s="48">
        <v>0.63259084293120038</v>
      </c>
      <c r="I35" s="29"/>
      <c r="J35" s="29">
        <v>1480.8589999999999</v>
      </c>
      <c r="K35" s="29">
        <v>1867.5035085629431</v>
      </c>
      <c r="L35" s="29">
        <v>2338.27</v>
      </c>
      <c r="M35" s="29">
        <v>2691.6060000000002</v>
      </c>
      <c r="N35" s="30">
        <v>2430.3989999999999</v>
      </c>
      <c r="O35" s="48">
        <v>0.64120891995794338</v>
      </c>
      <c r="P35" s="48">
        <v>-9.7045035566126758E-2</v>
      </c>
      <c r="Q35" s="52"/>
      <c r="R35" s="47"/>
    </row>
    <row r="36" spans="1:18" s="27" customFormat="1" ht="18" customHeight="1" thickBot="1" x14ac:dyDescent="0.4">
      <c r="A36" s="22"/>
      <c r="B36" s="23" t="s">
        <v>139</v>
      </c>
      <c r="C36" s="24">
        <v>1256.8240700000001</v>
      </c>
      <c r="D36" s="24">
        <v>1923.5643049999999</v>
      </c>
      <c r="E36" s="24">
        <v>2270.5682149999998</v>
      </c>
      <c r="F36" s="24">
        <v>2809.8799911505257</v>
      </c>
      <c r="G36" s="25">
        <v>3323.9631430000004</v>
      </c>
      <c r="H36" s="50">
        <v>0.18295555449646783</v>
      </c>
      <c r="I36" s="24"/>
      <c r="J36" s="24">
        <v>2787.8380000000002</v>
      </c>
      <c r="K36" s="24">
        <v>3175.0097285629436</v>
      </c>
      <c r="L36" s="24">
        <v>3323.9631430000004</v>
      </c>
      <c r="M36" s="24">
        <v>3524.9070000000002</v>
      </c>
      <c r="N36" s="25">
        <v>3243.8670000000002</v>
      </c>
      <c r="O36" s="50">
        <v>0.16357801278266537</v>
      </c>
      <c r="P36" s="50">
        <v>-7.9729763083111083E-2</v>
      </c>
      <c r="Q36" s="52"/>
      <c r="R36" s="47"/>
    </row>
    <row r="37" spans="1:18" s="27" customFormat="1" ht="18" customHeight="1" thickTop="1" thickBot="1" x14ac:dyDescent="0.4">
      <c r="A37" s="22"/>
      <c r="B37" s="28" t="s">
        <v>140</v>
      </c>
      <c r="C37" s="29">
        <v>0</v>
      </c>
      <c r="D37" s="29">
        <v>0</v>
      </c>
      <c r="E37" s="29">
        <v>0</v>
      </c>
      <c r="F37" s="29">
        <v>29.67598466389968</v>
      </c>
      <c r="G37" s="30">
        <v>28.591000000000001</v>
      </c>
      <c r="H37" s="48">
        <v>-3.656103331322802E-2</v>
      </c>
      <c r="I37" s="29"/>
      <c r="J37" s="29">
        <v>26.893000000000001</v>
      </c>
      <c r="K37" s="29">
        <v>24.682846000000001</v>
      </c>
      <c r="L37" s="29">
        <v>28.591000000000001</v>
      </c>
      <c r="M37" s="29">
        <v>11.923</v>
      </c>
      <c r="N37" s="30">
        <v>16.948266</v>
      </c>
      <c r="O37" s="48">
        <v>-0.36978894136020524</v>
      </c>
      <c r="P37" s="48">
        <v>0.42147664178478572</v>
      </c>
      <c r="Q37" s="52"/>
      <c r="R37" s="47"/>
    </row>
    <row r="38" spans="1:18" s="11" customFormat="1" ht="18" customHeight="1" thickTop="1" x14ac:dyDescent="0.35">
      <c r="A38" s="18"/>
      <c r="B38" s="23" t="s">
        <v>89</v>
      </c>
      <c r="C38" s="24">
        <v>1256.8240700000001</v>
      </c>
      <c r="D38" s="24">
        <v>1923.5643049999999</v>
      </c>
      <c r="E38" s="24">
        <v>2270.5682149999998</v>
      </c>
      <c r="F38" s="24">
        <v>2839.5559758144254</v>
      </c>
      <c r="G38" s="25">
        <v>3352.5541430000003</v>
      </c>
      <c r="H38" s="50">
        <v>0.18066140324578028</v>
      </c>
      <c r="I38" s="24"/>
      <c r="J38" s="24">
        <v>2814.7309999999998</v>
      </c>
      <c r="K38" s="24">
        <v>3199.6925745629433</v>
      </c>
      <c r="L38" s="24">
        <v>3352.5541429999998</v>
      </c>
      <c r="M38" s="24">
        <v>3536.83</v>
      </c>
      <c r="N38" s="25">
        <v>3260.8152659999996</v>
      </c>
      <c r="O38" s="50">
        <v>0.15848202403711054</v>
      </c>
      <c r="P38" s="50">
        <v>-7.8040147250504122E-2</v>
      </c>
      <c r="Q38" s="52"/>
      <c r="R38" s="47"/>
    </row>
    <row r="39" spans="1:18" s="27" customFormat="1" ht="18" customHeight="1" thickBot="1" x14ac:dyDescent="0.4">
      <c r="A39" s="22"/>
      <c r="B39" s="23" t="s">
        <v>90</v>
      </c>
      <c r="C39" s="24">
        <v>4877.3878669999995</v>
      </c>
      <c r="D39" s="24">
        <v>6334.6275309999992</v>
      </c>
      <c r="E39" s="24">
        <v>7172.7480189999987</v>
      </c>
      <c r="F39" s="24">
        <v>10325.083808814423</v>
      </c>
      <c r="G39" s="25">
        <v>11516.243951</v>
      </c>
      <c r="H39" s="50">
        <v>0.11536566329550713</v>
      </c>
      <c r="I39" s="24"/>
      <c r="J39" s="24">
        <v>10327.175931</v>
      </c>
      <c r="K39" s="24">
        <v>10830.179791562943</v>
      </c>
      <c r="L39" s="24">
        <v>11516.243951</v>
      </c>
      <c r="M39" s="24">
        <v>11101.431</v>
      </c>
      <c r="N39" s="25">
        <v>10229.910322</v>
      </c>
      <c r="O39" s="50">
        <v>-9.4184130927826848E-3</v>
      </c>
      <c r="P39" s="50">
        <v>-7.8505255583717126E-2</v>
      </c>
      <c r="Q39" s="52"/>
      <c r="R39" s="47"/>
    </row>
    <row r="40" spans="1:18" s="11" customFormat="1" ht="18" customHeight="1" thickTop="1" x14ac:dyDescent="0.35">
      <c r="A40" s="18"/>
      <c r="B40" s="28"/>
      <c r="C40" s="29"/>
      <c r="D40" s="29"/>
      <c r="E40" s="29"/>
      <c r="F40" s="29"/>
      <c r="G40" s="30"/>
      <c r="H40" s="48"/>
      <c r="I40" s="29"/>
      <c r="J40" s="29"/>
      <c r="K40" s="29"/>
      <c r="L40" s="29"/>
      <c r="M40" s="29"/>
      <c r="N40" s="30"/>
      <c r="O40" s="48"/>
      <c r="P40" s="48"/>
      <c r="Q40" s="52"/>
    </row>
    <row r="41" spans="1:18" s="11" customFormat="1" ht="18" customHeight="1" x14ac:dyDescent="0.35">
      <c r="A41" s="18"/>
      <c r="B41" s="28" t="s">
        <v>154</v>
      </c>
      <c r="C41" s="29">
        <v>154.96302524172182</v>
      </c>
      <c r="D41" s="29">
        <v>144.02825599505991</v>
      </c>
      <c r="E41" s="29">
        <v>147.45930611334512</v>
      </c>
      <c r="F41" s="29">
        <v>152.65699654617262</v>
      </c>
      <c r="G41" s="30">
        <v>122.06191096063374</v>
      </c>
      <c r="H41" s="48">
        <v>-0.20041718544020415</v>
      </c>
      <c r="I41" s="29"/>
      <c r="J41" s="29">
        <v>152.40866063122462</v>
      </c>
      <c r="K41" s="29">
        <v>143.03938670366853</v>
      </c>
      <c r="L41" s="29">
        <v>143.0451362708622</v>
      </c>
      <c r="M41" s="29">
        <v>152.49228264145253</v>
      </c>
      <c r="N41" s="30">
        <v>146.14011805653692</v>
      </c>
      <c r="O41" s="48">
        <v>-4.1129831787285132E-2</v>
      </c>
      <c r="P41" s="48">
        <v>-4.1655646271956837E-2</v>
      </c>
      <c r="Q41" s="52"/>
      <c r="R41" s="47"/>
    </row>
    <row r="42" spans="1:18" s="11" customFormat="1" ht="18" customHeight="1" x14ac:dyDescent="0.35">
      <c r="A42" s="18"/>
      <c r="B42" s="28" t="s">
        <v>153</v>
      </c>
      <c r="C42" s="29">
        <v>111.50339135287312</v>
      </c>
      <c r="D42" s="29">
        <v>114.52376108903673</v>
      </c>
      <c r="E42" s="29">
        <v>129.57633704505193</v>
      </c>
      <c r="F42" s="29">
        <v>122.34386116919482</v>
      </c>
      <c r="G42" s="30">
        <v>113.40241079105162</v>
      </c>
      <c r="H42" s="48">
        <v>-7.3084585468311092E-2</v>
      </c>
      <c r="I42" s="29"/>
      <c r="J42" s="29">
        <v>130.802222398249</v>
      </c>
      <c r="K42" s="29">
        <v>125.91612214483536</v>
      </c>
      <c r="L42" s="29">
        <v>132.95616575988629</v>
      </c>
      <c r="M42" s="29">
        <v>111.82527485297382</v>
      </c>
      <c r="N42" s="30">
        <v>126.4995039120323</v>
      </c>
      <c r="O42" s="48">
        <v>-3.2894842360677634E-2</v>
      </c>
      <c r="P42" s="48">
        <v>0.13122461874877511</v>
      </c>
      <c r="Q42" s="52"/>
      <c r="R42" s="47"/>
    </row>
  </sheetData>
  <sheetProtection formatCells="0" formatColumns="0" formatRows="0" insertHyperlinks="0" sort="0" autoFilter="0"/>
  <phoneticPr fontId="28" type="noConversion"/>
  <hyperlinks>
    <hyperlink ref="B1" location="Contents!A1" display="Back to Contents" xr:uid="{00000000-0004-0000-0200-000000000000}"/>
  </hyperlinks>
  <printOptions horizontalCentered="1"/>
  <pageMargins left="0.19685039370078741" right="0.19685039370078741" top="0.19685039370078741" bottom="0.19685039370078741" header="0" footer="0.19685039370078741"/>
  <pageSetup paperSize="9" scale="54"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1"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7172"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T55"/>
  <sheetViews>
    <sheetView zoomScale="85" zoomScaleNormal="85" zoomScaleSheetLayoutView="100" zoomScalePageLayoutView="120" workbookViewId="0">
      <selection activeCell="P46" sqref="P46"/>
    </sheetView>
  </sheetViews>
  <sheetFormatPr defaultColWidth="17.453125" defaultRowHeight="12.5" x14ac:dyDescent="0.25"/>
  <cols>
    <col min="1" max="1" width="1" style="1" customWidth="1"/>
    <col min="2" max="2" width="54.453125" style="1" customWidth="1"/>
    <col min="3" max="8" width="10.54296875" style="1" customWidth="1"/>
    <col min="9" max="9" width="1.54296875" style="1" customWidth="1"/>
    <col min="10" max="16" width="10.54296875" style="1" customWidth="1"/>
    <col min="17" max="17" width="1.54296875" style="1" customWidth="1"/>
    <col min="18" max="20" width="10.54296875" style="1" customWidth="1"/>
    <col min="21" max="16384" width="17.453125" style="1"/>
  </cols>
  <sheetData>
    <row r="1" spans="1:20" ht="17.25" customHeight="1" x14ac:dyDescent="0.25">
      <c r="B1" s="40" t="s">
        <v>122</v>
      </c>
    </row>
    <row r="2" spans="1:20" ht="18" customHeight="1" x14ac:dyDescent="0.25">
      <c r="J2" s="46"/>
      <c r="K2" s="46"/>
      <c r="L2" s="46"/>
      <c r="M2" s="46"/>
      <c r="N2" s="46"/>
      <c r="R2" s="46"/>
      <c r="S2" s="46"/>
    </row>
    <row r="3" spans="1:20" ht="30" customHeight="1" x14ac:dyDescent="0.25">
      <c r="A3" s="2"/>
      <c r="B3" s="2" t="s">
        <v>121</v>
      </c>
      <c r="C3" s="3"/>
      <c r="D3" s="3"/>
      <c r="E3" s="3"/>
      <c r="F3" s="3"/>
      <c r="G3" s="3"/>
      <c r="H3" s="4"/>
      <c r="I3" s="5"/>
      <c r="J3" s="6"/>
      <c r="K3" s="6"/>
      <c r="L3" s="6"/>
      <c r="M3" s="6"/>
      <c r="N3" s="6"/>
      <c r="O3" s="4"/>
      <c r="P3" s="4"/>
      <c r="R3" s="6"/>
      <c r="S3" s="6"/>
      <c r="T3" s="4"/>
    </row>
    <row r="4" spans="1:20" s="11" customFormat="1" ht="25" customHeight="1" x14ac:dyDescent="0.35">
      <c r="A4" s="7"/>
      <c r="B4" s="8" t="s">
        <v>132</v>
      </c>
      <c r="C4" s="10" t="s">
        <v>9</v>
      </c>
      <c r="D4" s="10" t="s">
        <v>10</v>
      </c>
      <c r="E4" s="10" t="s">
        <v>125</v>
      </c>
      <c r="F4" s="10" t="s">
        <v>135</v>
      </c>
      <c r="G4" s="12" t="s">
        <v>158</v>
      </c>
      <c r="H4" s="9" t="s">
        <v>1</v>
      </c>
      <c r="I4" s="9"/>
      <c r="J4" s="10" t="s">
        <v>151</v>
      </c>
      <c r="K4" s="10" t="s">
        <v>152</v>
      </c>
      <c r="L4" s="10" t="s">
        <v>159</v>
      </c>
      <c r="M4" s="10" t="s">
        <v>162</v>
      </c>
      <c r="N4" s="12" t="s">
        <v>163</v>
      </c>
      <c r="O4" s="9" t="s">
        <v>1</v>
      </c>
      <c r="P4" s="9" t="s">
        <v>2</v>
      </c>
      <c r="Q4" s="9"/>
      <c r="R4" s="10" t="s">
        <v>164</v>
      </c>
      <c r="S4" s="12" t="s">
        <v>165</v>
      </c>
      <c r="T4" s="9" t="s">
        <v>1</v>
      </c>
    </row>
    <row r="5" spans="1:20" s="11" customFormat="1" ht="18" customHeight="1" x14ac:dyDescent="0.35">
      <c r="A5" s="13"/>
      <c r="B5" s="14"/>
      <c r="C5" s="15"/>
      <c r="D5" s="15"/>
      <c r="E5" s="15"/>
      <c r="F5" s="15"/>
      <c r="G5" s="16"/>
      <c r="H5" s="17"/>
      <c r="I5" s="15"/>
      <c r="J5" s="15"/>
      <c r="K5" s="15"/>
      <c r="L5" s="15"/>
      <c r="M5" s="15"/>
      <c r="N5" s="16"/>
      <c r="O5" s="17"/>
      <c r="P5" s="17"/>
      <c r="Q5" s="17"/>
      <c r="R5" s="15"/>
      <c r="S5" s="16"/>
      <c r="T5" s="17"/>
    </row>
    <row r="6" spans="1:20" s="27" customFormat="1" ht="18" customHeight="1" thickBot="1" x14ac:dyDescent="0.4">
      <c r="A6" s="22"/>
      <c r="B6" s="23" t="s">
        <v>33</v>
      </c>
      <c r="C6" s="24">
        <v>434.75876500000027</v>
      </c>
      <c r="D6" s="24">
        <v>753.77362200000005</v>
      </c>
      <c r="E6" s="24">
        <v>904.02518299999986</v>
      </c>
      <c r="F6" s="24">
        <v>1171.5000810000004</v>
      </c>
      <c r="G6" s="25">
        <v>1404.726183</v>
      </c>
      <c r="H6" s="50">
        <v>0.19908329993534113</v>
      </c>
      <c r="I6" s="24"/>
      <c r="J6" s="24">
        <v>393.3539247909568</v>
      </c>
      <c r="K6" s="24">
        <v>438.33600000000001</v>
      </c>
      <c r="L6" s="24">
        <v>222.16118299999999</v>
      </c>
      <c r="M6" s="24">
        <v>349.92700000000002</v>
      </c>
      <c r="N6" s="25">
        <v>477.78017946570367</v>
      </c>
      <c r="O6" s="50">
        <v>0.21463178413591311</v>
      </c>
      <c r="P6" s="50">
        <v>0.36537100442579074</v>
      </c>
      <c r="Q6" s="26"/>
      <c r="R6" s="24">
        <v>744.22900000000004</v>
      </c>
      <c r="S6" s="25">
        <v>827.7071794657038</v>
      </c>
      <c r="T6" s="50">
        <v>0.11216732949899</v>
      </c>
    </row>
    <row r="7" spans="1:20" s="27" customFormat="1" ht="18" customHeight="1" thickTop="1" thickBot="1" x14ac:dyDescent="0.4">
      <c r="A7" s="22"/>
      <c r="B7" s="23" t="s">
        <v>34</v>
      </c>
      <c r="C7" s="24"/>
      <c r="D7" s="24"/>
      <c r="E7" s="24"/>
      <c r="F7" s="24"/>
      <c r="G7" s="25"/>
      <c r="H7" s="50"/>
      <c r="I7" s="24"/>
      <c r="J7" s="24"/>
      <c r="K7" s="24"/>
      <c r="L7" s="24"/>
      <c r="M7" s="24"/>
      <c r="N7" s="25"/>
      <c r="O7" s="50"/>
      <c r="P7" s="50"/>
      <c r="Q7" s="26"/>
      <c r="R7" s="24"/>
      <c r="S7" s="25"/>
      <c r="T7" s="50"/>
    </row>
    <row r="8" spans="1:20" s="27" customFormat="1" ht="18" customHeight="1" thickTop="1" thickBot="1" x14ac:dyDescent="0.4">
      <c r="A8" s="22"/>
      <c r="B8" s="28" t="s">
        <v>35</v>
      </c>
      <c r="C8" s="29">
        <v>75.150347999999994</v>
      </c>
      <c r="D8" s="29">
        <v>89.813403000000008</v>
      </c>
      <c r="E8" s="29">
        <v>191.116049</v>
      </c>
      <c r="F8" s="29">
        <v>214.16727400000002</v>
      </c>
      <c r="G8" s="30">
        <v>251.63</v>
      </c>
      <c r="H8" s="48">
        <v>0.17492273819575233</v>
      </c>
      <c r="I8" s="29"/>
      <c r="J8" s="29">
        <v>59.838346000000001</v>
      </c>
      <c r="K8" s="29">
        <v>70.858999999999995</v>
      </c>
      <c r="L8" s="29">
        <v>64.213999999999999</v>
      </c>
      <c r="M8" s="29">
        <v>61.01</v>
      </c>
      <c r="N8" s="30">
        <v>59.294000000000004</v>
      </c>
      <c r="O8" s="48">
        <v>-9.0969426193697744E-3</v>
      </c>
      <c r="P8" s="48">
        <v>-2.812653663333875E-2</v>
      </c>
      <c r="Q8" s="31"/>
      <c r="R8" s="29">
        <v>116.557</v>
      </c>
      <c r="S8" s="30">
        <v>120.304</v>
      </c>
      <c r="T8" s="48">
        <v>3.2147361376837047E-2</v>
      </c>
    </row>
    <row r="9" spans="1:20" s="11" customFormat="1" ht="18" customHeight="1" thickTop="1" x14ac:dyDescent="0.35">
      <c r="A9" s="18"/>
      <c r="B9" s="28" t="s">
        <v>36</v>
      </c>
      <c r="C9" s="29">
        <v>17.053376</v>
      </c>
      <c r="D9" s="29">
        <v>18.772330999999998</v>
      </c>
      <c r="E9" s="29">
        <v>17.429938</v>
      </c>
      <c r="F9" s="29">
        <v>17.915500000000002</v>
      </c>
      <c r="G9" s="30">
        <v>30.641999999999999</v>
      </c>
      <c r="H9" s="48">
        <v>0.71036253523485238</v>
      </c>
      <c r="I9" s="29"/>
      <c r="J9" s="29">
        <v>8.5307230000000001</v>
      </c>
      <c r="K9" s="29">
        <v>7.6059999999999999</v>
      </c>
      <c r="L9" s="29">
        <v>9.4329999999999998</v>
      </c>
      <c r="M9" s="29">
        <v>9.2249999999999996</v>
      </c>
      <c r="N9" s="30">
        <v>9.7530000000000001</v>
      </c>
      <c r="O9" s="48">
        <v>0.14327941488663964</v>
      </c>
      <c r="P9" s="48">
        <v>5.7235772357723702E-2</v>
      </c>
      <c r="Q9" s="31"/>
      <c r="R9" s="29">
        <v>13.603</v>
      </c>
      <c r="S9" s="30">
        <v>18.978000000000002</v>
      </c>
      <c r="T9" s="48">
        <v>0.3951334264500479</v>
      </c>
    </row>
    <row r="10" spans="1:20" s="11" customFormat="1" ht="18" customHeight="1" x14ac:dyDescent="0.35">
      <c r="A10" s="18"/>
      <c r="B10" s="28" t="s">
        <v>131</v>
      </c>
      <c r="C10" s="29">
        <v>0</v>
      </c>
      <c r="D10" s="29">
        <v>0</v>
      </c>
      <c r="E10" s="29">
        <v>9.6403520000000018</v>
      </c>
      <c r="F10" s="29">
        <v>28.474499999999999</v>
      </c>
      <c r="G10" s="30">
        <v>9.9760000000000009</v>
      </c>
      <c r="H10" s="48">
        <v>-0.64965144251874474</v>
      </c>
      <c r="I10" s="29"/>
      <c r="J10" s="29">
        <v>2.5865450000000001</v>
      </c>
      <c r="K10" s="29">
        <v>3.0779999999999998</v>
      </c>
      <c r="L10" s="29">
        <v>2.577</v>
      </c>
      <c r="M10" s="29">
        <v>2.5649999999999999</v>
      </c>
      <c r="N10" s="30">
        <v>2.0920000000000001</v>
      </c>
      <c r="O10" s="48">
        <v>-0.1911990705748402</v>
      </c>
      <c r="P10" s="48">
        <v>-0.18440545808966857</v>
      </c>
      <c r="Q10" s="31"/>
      <c r="R10" s="29">
        <v>4.3209999999999997</v>
      </c>
      <c r="S10" s="30">
        <v>4.657</v>
      </c>
      <c r="T10" s="48">
        <v>7.7759777829206289E-2</v>
      </c>
    </row>
    <row r="11" spans="1:20" s="11" customFormat="1" ht="18" customHeight="1" x14ac:dyDescent="0.35">
      <c r="A11" s="18"/>
      <c r="B11" s="28" t="s">
        <v>130</v>
      </c>
      <c r="C11" s="29">
        <v>-8.5256229999999995</v>
      </c>
      <c r="D11" s="29">
        <v>46.114000000000004</v>
      </c>
      <c r="E11" s="29">
        <v>150.85934599999999</v>
      </c>
      <c r="F11" s="29">
        <v>-0.29774099999999998</v>
      </c>
      <c r="G11" s="30">
        <v>180.167</v>
      </c>
      <c r="H11" s="48"/>
      <c r="I11" s="29"/>
      <c r="J11" s="29">
        <v>82.154425000000003</v>
      </c>
      <c r="K11" s="29">
        <v>85.313000000000002</v>
      </c>
      <c r="L11" s="29">
        <v>-22.336000000000002</v>
      </c>
      <c r="M11" s="29">
        <v>11.102</v>
      </c>
      <c r="N11" s="30">
        <v>41.134</v>
      </c>
      <c r="O11" s="48">
        <v>-0.49930877125608264</v>
      </c>
      <c r="P11" s="48">
        <v>2.7050981805080165</v>
      </c>
      <c r="Q11" s="31"/>
      <c r="R11" s="29">
        <v>117.19</v>
      </c>
      <c r="S11" s="30">
        <v>52.236000000000004</v>
      </c>
      <c r="T11" s="48">
        <v>-0.5542623090707397</v>
      </c>
    </row>
    <row r="12" spans="1:20" s="11" customFormat="1" ht="18" customHeight="1" x14ac:dyDescent="0.35">
      <c r="A12" s="18"/>
      <c r="B12" s="28" t="s">
        <v>128</v>
      </c>
      <c r="C12" s="29">
        <v>76.623559999999998</v>
      </c>
      <c r="D12" s="29">
        <v>90.349000000000004</v>
      </c>
      <c r="E12" s="29">
        <v>60.124352000000002</v>
      </c>
      <c r="F12" s="29">
        <v>68.033500000000004</v>
      </c>
      <c r="G12" s="30">
        <v>95.533000000000001</v>
      </c>
      <c r="H12" s="48">
        <v>0.40420528122175092</v>
      </c>
      <c r="I12" s="29"/>
      <c r="J12" s="29">
        <v>22.644051000000001</v>
      </c>
      <c r="K12" s="29">
        <v>29.943000000000001</v>
      </c>
      <c r="L12" s="29">
        <v>27.53</v>
      </c>
      <c r="M12" s="29">
        <v>32.65</v>
      </c>
      <c r="N12" s="30">
        <v>45.547000000000004</v>
      </c>
      <c r="O12" s="48">
        <v>1.0114333782413758</v>
      </c>
      <c r="P12" s="48">
        <v>0.3950076569678409</v>
      </c>
      <c r="Q12" s="31"/>
      <c r="R12" s="29">
        <v>38.06</v>
      </c>
      <c r="S12" s="30">
        <v>78.197000000000003</v>
      </c>
      <c r="T12" s="48">
        <v>1.0545717288491856</v>
      </c>
    </row>
    <row r="13" spans="1:20" s="11" customFormat="1" ht="18" customHeight="1" x14ac:dyDescent="0.35">
      <c r="A13" s="18"/>
      <c r="B13" s="28" t="s">
        <v>37</v>
      </c>
      <c r="C13" s="29">
        <v>0</v>
      </c>
      <c r="D13" s="29">
        <v>6.1269999999999998</v>
      </c>
      <c r="E13" s="29">
        <v>3.9880300000000002</v>
      </c>
      <c r="F13" s="29">
        <v>-4.8775000000000004</v>
      </c>
      <c r="G13" s="30">
        <v>38.384999999999998</v>
      </c>
      <c r="H13" s="48"/>
      <c r="I13" s="29"/>
      <c r="J13" s="29">
        <v>0.67955999999999994</v>
      </c>
      <c r="K13" s="29">
        <v>0</v>
      </c>
      <c r="L13" s="29">
        <v>38.384999999999998</v>
      </c>
      <c r="M13" s="29">
        <v>-1.3860000000000001</v>
      </c>
      <c r="N13" s="30">
        <v>1.3860000000000001</v>
      </c>
      <c r="O13" s="48">
        <v>1.0395550061804699</v>
      </c>
      <c r="P13" s="48"/>
      <c r="Q13" s="31"/>
      <c r="R13" s="29">
        <v>0</v>
      </c>
      <c r="S13" s="30">
        <v>0</v>
      </c>
      <c r="T13" s="48" t="s">
        <v>21</v>
      </c>
    </row>
    <row r="14" spans="1:20" s="11" customFormat="1" ht="18" customHeight="1" x14ac:dyDescent="0.35">
      <c r="A14" s="18"/>
      <c r="B14" s="28" t="s">
        <v>38</v>
      </c>
      <c r="C14" s="29">
        <v>-6.7991830000000002</v>
      </c>
      <c r="D14" s="29">
        <v>30.44</v>
      </c>
      <c r="E14" s="29">
        <v>12.120951</v>
      </c>
      <c r="F14" s="29">
        <v>-0.7085030000000001</v>
      </c>
      <c r="G14" s="30">
        <v>-30.103999999999999</v>
      </c>
      <c r="H14" s="48"/>
      <c r="I14" s="29"/>
      <c r="J14" s="29">
        <v>0.30661900000000003</v>
      </c>
      <c r="K14" s="29">
        <v>-1.554</v>
      </c>
      <c r="L14" s="29">
        <v>-28.55</v>
      </c>
      <c r="M14" s="29">
        <v>-3.1590000000000003</v>
      </c>
      <c r="N14" s="30">
        <v>3.1590000000000003</v>
      </c>
      <c r="O14" s="48">
        <v>9.3026883526461184</v>
      </c>
      <c r="P14" s="48"/>
      <c r="Q14" s="31"/>
      <c r="R14" s="29">
        <v>0</v>
      </c>
      <c r="S14" s="30">
        <v>0</v>
      </c>
      <c r="T14" s="48" t="s">
        <v>21</v>
      </c>
    </row>
    <row r="15" spans="1:20" s="11" customFormat="1" ht="18" customHeight="1" x14ac:dyDescent="0.35">
      <c r="A15" s="18"/>
      <c r="B15" s="28" t="s">
        <v>20</v>
      </c>
      <c r="C15" s="29">
        <v>-71.991721999999996</v>
      </c>
      <c r="D15" s="29">
        <v>0</v>
      </c>
      <c r="E15" s="29">
        <v>0</v>
      </c>
      <c r="F15" s="29">
        <v>0</v>
      </c>
      <c r="G15" s="30">
        <v>0</v>
      </c>
      <c r="H15" s="48" t="s">
        <v>21</v>
      </c>
      <c r="I15" s="29"/>
      <c r="J15" s="29">
        <v>7.3920000000000003</v>
      </c>
      <c r="K15" s="29">
        <v>-7.3920000000000003</v>
      </c>
      <c r="L15" s="29">
        <v>0</v>
      </c>
      <c r="M15" s="29">
        <v>0</v>
      </c>
      <c r="N15" s="30">
        <v>0</v>
      </c>
      <c r="O15" s="48"/>
      <c r="P15" s="48" t="s">
        <v>21</v>
      </c>
      <c r="Q15" s="31"/>
      <c r="R15" s="29">
        <v>7.3920000000000003</v>
      </c>
      <c r="S15" s="30">
        <v>0</v>
      </c>
      <c r="T15" s="48"/>
    </row>
    <row r="16" spans="1:20" s="11" customFormat="1" ht="18" customHeight="1" x14ac:dyDescent="0.35">
      <c r="A16" s="18"/>
      <c r="B16" s="28" t="s">
        <v>39</v>
      </c>
      <c r="C16" s="29">
        <v>32.121051000000001</v>
      </c>
      <c r="D16" s="29">
        <v>8.0920000000000005</v>
      </c>
      <c r="E16" s="29">
        <v>7.0547709999999997</v>
      </c>
      <c r="F16" s="29">
        <v>2.3130000000000002</v>
      </c>
      <c r="G16" s="30">
        <v>-19.402999999999999</v>
      </c>
      <c r="H16" s="48"/>
      <c r="I16" s="29"/>
      <c r="J16" s="29">
        <v>6.6204970000000003</v>
      </c>
      <c r="K16" s="29">
        <v>-8.5980000000000008</v>
      </c>
      <c r="L16" s="29">
        <v>-13.294</v>
      </c>
      <c r="M16" s="29">
        <v>-2.847</v>
      </c>
      <c r="N16" s="30">
        <v>-4.0780000000000003</v>
      </c>
      <c r="O16" s="48"/>
      <c r="P16" s="48">
        <v>0.43238496663154202</v>
      </c>
      <c r="Q16" s="31"/>
      <c r="R16" s="29">
        <v>2.4889999999999999</v>
      </c>
      <c r="S16" s="30">
        <v>-6.9249999999999998</v>
      </c>
      <c r="T16" s="48"/>
    </row>
    <row r="17" spans="1:20" s="11" customFormat="1" ht="18" customHeight="1" x14ac:dyDescent="0.35">
      <c r="A17" s="18"/>
      <c r="B17" s="28" t="s">
        <v>40</v>
      </c>
      <c r="C17" s="29">
        <v>0</v>
      </c>
      <c r="D17" s="29">
        <v>0</v>
      </c>
      <c r="E17" s="29">
        <v>0</v>
      </c>
      <c r="F17" s="29">
        <v>0</v>
      </c>
      <c r="G17" s="30">
        <v>0</v>
      </c>
      <c r="H17" s="48" t="s">
        <v>21</v>
      </c>
      <c r="I17" s="29"/>
      <c r="J17" s="29">
        <v>0</v>
      </c>
      <c r="K17" s="29">
        <v>0</v>
      </c>
      <c r="L17" s="29">
        <v>0</v>
      </c>
      <c r="M17" s="29">
        <v>0</v>
      </c>
      <c r="N17" s="30">
        <v>0</v>
      </c>
      <c r="O17" s="48" t="s">
        <v>21</v>
      </c>
      <c r="P17" s="48" t="s">
        <v>21</v>
      </c>
      <c r="Q17" s="31"/>
      <c r="R17" s="29">
        <v>0</v>
      </c>
      <c r="S17" s="30">
        <v>0</v>
      </c>
      <c r="T17" s="48" t="s">
        <v>21</v>
      </c>
    </row>
    <row r="18" spans="1:20" s="11" customFormat="1" ht="18" customHeight="1" x14ac:dyDescent="0.35">
      <c r="A18" s="18"/>
      <c r="B18" s="28" t="s">
        <v>144</v>
      </c>
      <c r="C18" s="29">
        <v>0</v>
      </c>
      <c r="D18" s="29">
        <v>0</v>
      </c>
      <c r="E18" s="29">
        <v>-0.16214200000000001</v>
      </c>
      <c r="F18" s="29">
        <v>0</v>
      </c>
      <c r="G18" s="30">
        <v>0</v>
      </c>
      <c r="H18" s="48" t="s">
        <v>21</v>
      </c>
      <c r="I18" s="29"/>
      <c r="J18" s="29">
        <v>0</v>
      </c>
      <c r="K18" s="29">
        <v>0</v>
      </c>
      <c r="L18" s="29">
        <v>0</v>
      </c>
      <c r="M18" s="29">
        <v>0</v>
      </c>
      <c r="N18" s="30">
        <v>0</v>
      </c>
      <c r="O18" s="48" t="s">
        <v>21</v>
      </c>
      <c r="P18" s="48" t="s">
        <v>21</v>
      </c>
      <c r="Q18" s="31"/>
      <c r="R18" s="29">
        <v>0</v>
      </c>
      <c r="S18" s="30">
        <v>0</v>
      </c>
      <c r="T18" s="48" t="s">
        <v>21</v>
      </c>
    </row>
    <row r="19" spans="1:20" s="11" customFormat="1" ht="18" customHeight="1" x14ac:dyDescent="0.35">
      <c r="A19" s="18"/>
      <c r="B19" s="28" t="s">
        <v>41</v>
      </c>
      <c r="C19" s="29">
        <v>2.9582359999999999</v>
      </c>
      <c r="D19" s="29">
        <v>2.5380000000000003</v>
      </c>
      <c r="E19" s="29">
        <v>1.072276</v>
      </c>
      <c r="F19" s="29">
        <v>16.059507</v>
      </c>
      <c r="G19" s="30">
        <v>76.075000000000003</v>
      </c>
      <c r="H19" s="48">
        <v>3.7370694505130206</v>
      </c>
      <c r="I19" s="29"/>
      <c r="J19" s="29">
        <v>25.930980000000002</v>
      </c>
      <c r="K19" s="29">
        <v>15.952</v>
      </c>
      <c r="L19" s="29">
        <v>18.641999999999999</v>
      </c>
      <c r="M19" s="29">
        <v>17.452000000000002</v>
      </c>
      <c r="N19" s="30">
        <v>18.227</v>
      </c>
      <c r="O19" s="48">
        <v>-0.29709559762106952</v>
      </c>
      <c r="P19" s="48">
        <v>4.4407517763006998E-2</v>
      </c>
      <c r="Q19" s="31"/>
      <c r="R19" s="29">
        <v>41.481000000000002</v>
      </c>
      <c r="S19" s="30">
        <v>35.679000000000002</v>
      </c>
      <c r="T19" s="48">
        <v>-0.13987126636291314</v>
      </c>
    </row>
    <row r="20" spans="1:20" s="11" customFormat="1" ht="18" customHeight="1" x14ac:dyDescent="0.35">
      <c r="A20" s="18"/>
      <c r="B20" s="28" t="s">
        <v>42</v>
      </c>
      <c r="C20" s="29">
        <v>-15.555968999999999</v>
      </c>
      <c r="D20" s="29">
        <v>-1.639</v>
      </c>
      <c r="E20" s="29">
        <v>-3.8897220000000003</v>
      </c>
      <c r="F20" s="29">
        <v>-53.955500000000001</v>
      </c>
      <c r="G20" s="30">
        <v>-145.447</v>
      </c>
      <c r="H20" s="48">
        <v>1.6956844065943231</v>
      </c>
      <c r="I20" s="29"/>
      <c r="J20" s="29">
        <v>-36.293801000000002</v>
      </c>
      <c r="K20" s="29">
        <v>-29.969000000000001</v>
      </c>
      <c r="L20" s="29">
        <v>-40.606999999999999</v>
      </c>
      <c r="M20" s="29">
        <v>-38.545999999999999</v>
      </c>
      <c r="N20" s="30">
        <v>-25.116</v>
      </c>
      <c r="O20" s="48">
        <v>-0.30798099653436695</v>
      </c>
      <c r="P20" s="48">
        <v>-0.34841488092149642</v>
      </c>
      <c r="Q20" s="31"/>
      <c r="R20" s="29">
        <v>-74.870999999999995</v>
      </c>
      <c r="S20" s="30">
        <v>-63.661999999999999</v>
      </c>
      <c r="T20" s="48">
        <v>-0.14971083597120372</v>
      </c>
    </row>
    <row r="21" spans="1:20" s="11" customFormat="1" ht="18" customHeight="1" x14ac:dyDescent="0.35">
      <c r="A21" s="18"/>
      <c r="B21" s="23" t="s">
        <v>43</v>
      </c>
      <c r="C21" s="24">
        <v>535.7928390000003</v>
      </c>
      <c r="D21" s="24">
        <v>1045.3809109999991</v>
      </c>
      <c r="E21" s="24">
        <v>1353.3793839999996</v>
      </c>
      <c r="F21" s="24">
        <v>1451.0131180000003</v>
      </c>
      <c r="G21" s="25">
        <v>1892.053183</v>
      </c>
      <c r="H21" s="50">
        <v>0.30395318934670001</v>
      </c>
      <c r="I21" s="24"/>
      <c r="J21" s="24">
        <v>573.74386979095675</v>
      </c>
      <c r="K21" s="24">
        <v>620.18000000000006</v>
      </c>
      <c r="L21" s="24">
        <v>261.42218300000002</v>
      </c>
      <c r="M21" s="24">
        <v>431.887</v>
      </c>
      <c r="N21" s="25">
        <v>625.43717946570371</v>
      </c>
      <c r="O21" s="50">
        <v>9.0098234415264988E-2</v>
      </c>
      <c r="P21" s="50">
        <v>0.44815004727093832</v>
      </c>
      <c r="Q21" s="26"/>
      <c r="R21" s="24">
        <v>1010.451</v>
      </c>
      <c r="S21" s="25">
        <v>1057.3241794657038</v>
      </c>
      <c r="T21" s="50">
        <v>4.6388374563144374E-2</v>
      </c>
    </row>
    <row r="22" spans="1:20" s="11" customFormat="1" ht="18" customHeight="1" x14ac:dyDescent="0.35">
      <c r="A22" s="18"/>
      <c r="B22" s="23" t="s">
        <v>44</v>
      </c>
      <c r="C22" s="24"/>
      <c r="D22" s="24"/>
      <c r="E22" s="24"/>
      <c r="F22" s="24"/>
      <c r="G22" s="25"/>
      <c r="H22" s="50"/>
      <c r="I22" s="24"/>
      <c r="J22" s="24"/>
      <c r="K22" s="24"/>
      <c r="L22" s="24"/>
      <c r="M22" s="24"/>
      <c r="N22" s="25"/>
      <c r="O22" s="50"/>
      <c r="P22" s="50"/>
      <c r="Q22" s="26"/>
      <c r="R22" s="24"/>
      <c r="S22" s="25"/>
      <c r="T22" s="50"/>
    </row>
    <row r="23" spans="1:20" s="11" customFormat="1" ht="18" customHeight="1" x14ac:dyDescent="0.35">
      <c r="A23" s="18"/>
      <c r="B23" s="28" t="s">
        <v>45</v>
      </c>
      <c r="C23" s="29">
        <v>-805.49524500000007</v>
      </c>
      <c r="D23" s="29">
        <v>-217.52799999999999</v>
      </c>
      <c r="E23" s="29">
        <v>-367.66519699999998</v>
      </c>
      <c r="F23" s="29">
        <v>-948.4351365</v>
      </c>
      <c r="G23" s="30">
        <v>-64.439000000000007</v>
      </c>
      <c r="H23" s="48">
        <v>-0.93205755721176831</v>
      </c>
      <c r="I23" s="29"/>
      <c r="J23" s="29">
        <v>222.13090299999999</v>
      </c>
      <c r="K23" s="29">
        <v>-316.62600000000003</v>
      </c>
      <c r="L23" s="29">
        <v>-75.86</v>
      </c>
      <c r="M23" s="29">
        <v>-617.57799999999997</v>
      </c>
      <c r="N23" s="30">
        <v>837.74700000000007</v>
      </c>
      <c r="O23" s="48">
        <v>2.7714113105640239</v>
      </c>
      <c r="P23" s="48"/>
      <c r="Q23" s="31"/>
      <c r="R23" s="29">
        <v>328.04700000000003</v>
      </c>
      <c r="S23" s="30">
        <v>220.16900000000001</v>
      </c>
      <c r="T23" s="48">
        <v>-0.32884921977643444</v>
      </c>
    </row>
    <row r="24" spans="1:20" s="11" customFormat="1" ht="18" customHeight="1" x14ac:dyDescent="0.35">
      <c r="A24" s="18"/>
      <c r="B24" s="28" t="s">
        <v>46</v>
      </c>
      <c r="C24" s="29">
        <v>122.00160200000001</v>
      </c>
      <c r="D24" s="29">
        <v>0.97940000000000005</v>
      </c>
      <c r="E24" s="29">
        <v>-142.593233</v>
      </c>
      <c r="F24" s="29">
        <v>191.83449999999999</v>
      </c>
      <c r="G24" s="30">
        <v>-159.011</v>
      </c>
      <c r="H24" s="48"/>
      <c r="I24" s="29"/>
      <c r="J24" s="29">
        <v>-55.124715999999985</v>
      </c>
      <c r="K24" s="29">
        <v>79.016000000000005</v>
      </c>
      <c r="L24" s="29">
        <v>-22.89</v>
      </c>
      <c r="M24" s="29">
        <v>-117.069</v>
      </c>
      <c r="N24" s="30">
        <v>-31.012</v>
      </c>
      <c r="O24" s="48">
        <v>-0.43742113791570358</v>
      </c>
      <c r="P24" s="48">
        <v>-0.73509639614244593</v>
      </c>
      <c r="Q24" s="31"/>
      <c r="R24" s="29">
        <v>-215.137</v>
      </c>
      <c r="S24" s="30">
        <v>-148.08100000000002</v>
      </c>
      <c r="T24" s="48">
        <v>-0.31168976047820685</v>
      </c>
    </row>
    <row r="25" spans="1:20" s="11" customFormat="1" ht="18" customHeight="1" x14ac:dyDescent="0.35">
      <c r="A25" s="18"/>
      <c r="B25" s="28" t="s">
        <v>47</v>
      </c>
      <c r="C25" s="29">
        <v>-290.26212199999998</v>
      </c>
      <c r="D25" s="29">
        <v>-335.55099999999999</v>
      </c>
      <c r="E25" s="29">
        <v>248.34277800000001</v>
      </c>
      <c r="F25" s="29">
        <v>96.53706849999999</v>
      </c>
      <c r="G25" s="30">
        <v>-208.15100000000001</v>
      </c>
      <c r="H25" s="48"/>
      <c r="I25" s="29"/>
      <c r="J25" s="29">
        <v>-283.43698100000006</v>
      </c>
      <c r="K25" s="29">
        <v>-252.006</v>
      </c>
      <c r="L25" s="29">
        <v>371.52</v>
      </c>
      <c r="M25" s="29">
        <v>-514.01900000000001</v>
      </c>
      <c r="N25" s="30">
        <v>-86.879000000000005</v>
      </c>
      <c r="O25" s="48">
        <v>-0.69348036486459752</v>
      </c>
      <c r="P25" s="48">
        <v>-0.83098095595688093</v>
      </c>
      <c r="Q25" s="31"/>
      <c r="R25" s="29">
        <v>-327.66500000000002</v>
      </c>
      <c r="S25" s="30">
        <v>-600.89800000000002</v>
      </c>
      <c r="T25" s="48">
        <v>0.83387911433934048</v>
      </c>
    </row>
    <row r="26" spans="1:20" s="11" customFormat="1" ht="18" customHeight="1" x14ac:dyDescent="0.35">
      <c r="A26" s="18"/>
      <c r="B26" s="28" t="s">
        <v>48</v>
      </c>
      <c r="C26" s="29">
        <v>-42.478580000000001</v>
      </c>
      <c r="D26" s="29">
        <v>30.1934</v>
      </c>
      <c r="E26" s="29">
        <v>-168.671773</v>
      </c>
      <c r="F26" s="29">
        <v>50.3672465</v>
      </c>
      <c r="G26" s="30">
        <v>93.018000000000001</v>
      </c>
      <c r="H26" s="48">
        <v>0.84679541693826765</v>
      </c>
      <c r="I26" s="29"/>
      <c r="J26" s="29">
        <v>41.704762000000002</v>
      </c>
      <c r="K26" s="29">
        <v>-47.209000000000003</v>
      </c>
      <c r="L26" s="29">
        <v>32.078000000000003</v>
      </c>
      <c r="M26" s="29">
        <v>83.844000000000008</v>
      </c>
      <c r="N26" s="30">
        <v>-51.311999999999998</v>
      </c>
      <c r="O26" s="48"/>
      <c r="P26" s="48">
        <v>-1.6119937025905253</v>
      </c>
      <c r="Q26" s="31"/>
      <c r="R26" s="29">
        <v>108.149</v>
      </c>
      <c r="S26" s="30">
        <v>32.532000000000004</v>
      </c>
      <c r="T26" s="48">
        <v>-0.69919278033083976</v>
      </c>
    </row>
    <row r="27" spans="1:20" s="11" customFormat="1" ht="18" customHeight="1" x14ac:dyDescent="0.35">
      <c r="A27" s="18"/>
      <c r="B27" s="28" t="s">
        <v>49</v>
      </c>
      <c r="C27" s="29">
        <v>16.340814000000002</v>
      </c>
      <c r="D27" s="29">
        <v>-0.42466500000000001</v>
      </c>
      <c r="E27" s="29">
        <v>-16.487137999999998</v>
      </c>
      <c r="F27" s="29">
        <v>15.250003500000002</v>
      </c>
      <c r="G27" s="30">
        <v>3.4780000000000002</v>
      </c>
      <c r="H27" s="48">
        <v>-0.77193447857241471</v>
      </c>
      <c r="I27" s="29"/>
      <c r="J27" s="29">
        <v>-0.243675</v>
      </c>
      <c r="K27" s="29">
        <v>0</v>
      </c>
      <c r="L27" s="29">
        <v>3.4780000000000002</v>
      </c>
      <c r="M27" s="29">
        <v>0</v>
      </c>
      <c r="N27" s="30">
        <v>0</v>
      </c>
      <c r="O27" s="48"/>
      <c r="P27" s="48" t="s">
        <v>21</v>
      </c>
      <c r="Q27" s="31"/>
      <c r="R27" s="29">
        <v>0</v>
      </c>
      <c r="S27" s="30">
        <v>0</v>
      </c>
      <c r="T27" s="48" t="s">
        <v>21</v>
      </c>
    </row>
    <row r="28" spans="1:20" s="11" customFormat="1" ht="18" customHeight="1" x14ac:dyDescent="0.35">
      <c r="A28" s="18"/>
      <c r="B28" s="28" t="s">
        <v>50</v>
      </c>
      <c r="C28" s="29">
        <v>191.45455600000003</v>
      </c>
      <c r="D28" s="29">
        <v>491.60940000000005</v>
      </c>
      <c r="E28" s="29">
        <v>-35.743731000000004</v>
      </c>
      <c r="F28" s="29">
        <v>429.827</v>
      </c>
      <c r="G28" s="30">
        <v>535.45799999999997</v>
      </c>
      <c r="H28" s="48">
        <v>0.24575236083354457</v>
      </c>
      <c r="I28" s="29"/>
      <c r="J28" s="29">
        <v>-282.19363699999997</v>
      </c>
      <c r="K28" s="29">
        <v>184.517</v>
      </c>
      <c r="L28" s="29">
        <v>504.899</v>
      </c>
      <c r="M28" s="29">
        <v>-264.25299999999999</v>
      </c>
      <c r="N28" s="30">
        <v>71.850000000000009</v>
      </c>
      <c r="O28" s="48"/>
      <c r="P28" s="48"/>
      <c r="Q28" s="31"/>
      <c r="R28" s="29">
        <v>-153.958</v>
      </c>
      <c r="S28" s="30">
        <v>-192.40299999999999</v>
      </c>
      <c r="T28" s="48">
        <v>0.24971096013198402</v>
      </c>
    </row>
    <row r="29" spans="1:20" s="11" customFormat="1" ht="18" customHeight="1" x14ac:dyDescent="0.35">
      <c r="A29" s="18"/>
      <c r="B29" s="28" t="s">
        <v>51</v>
      </c>
      <c r="C29" s="29">
        <v>438.70067700000004</v>
      </c>
      <c r="D29" s="29">
        <v>278.35990000000004</v>
      </c>
      <c r="E29" s="29">
        <v>571.53659900000002</v>
      </c>
      <c r="F29" s="29">
        <v>863.1421785</v>
      </c>
      <c r="G29" s="30">
        <v>-261.23399999999998</v>
      </c>
      <c r="H29" s="48"/>
      <c r="I29" s="29"/>
      <c r="J29" s="29">
        <v>-51.064151000000017</v>
      </c>
      <c r="K29" s="29">
        <v>-56.124000000000002</v>
      </c>
      <c r="L29" s="29">
        <v>70.930999999999997</v>
      </c>
      <c r="M29" s="29">
        <v>-487.733</v>
      </c>
      <c r="N29" s="30">
        <v>-356.43299999999999</v>
      </c>
      <c r="O29" s="48">
        <v>5.9801023422478892</v>
      </c>
      <c r="P29" s="48">
        <v>-0.26920466730772785</v>
      </c>
      <c r="Q29" s="31"/>
      <c r="R29" s="29">
        <v>-276.041</v>
      </c>
      <c r="S29" s="30">
        <v>-844.16600000000005</v>
      </c>
      <c r="T29" s="48">
        <v>2.0581181780967324</v>
      </c>
    </row>
    <row r="30" spans="1:20" s="11" customFormat="1" ht="18" customHeight="1" x14ac:dyDescent="0.35">
      <c r="A30" s="18"/>
      <c r="B30" s="28" t="s">
        <v>52</v>
      </c>
      <c r="C30" s="29">
        <v>116.47780300000001</v>
      </c>
      <c r="D30" s="29">
        <v>-116.21889999999999</v>
      </c>
      <c r="E30" s="29">
        <v>18.081516000000001</v>
      </c>
      <c r="F30" s="29">
        <v>56.673179499999996</v>
      </c>
      <c r="G30" s="30">
        <v>-107.46900000000001</v>
      </c>
      <c r="H30" s="48"/>
      <c r="I30" s="29"/>
      <c r="J30" s="29">
        <v>34.832144</v>
      </c>
      <c r="K30" s="29">
        <v>-38.497999999999998</v>
      </c>
      <c r="L30" s="29">
        <v>-120.586</v>
      </c>
      <c r="M30" s="29">
        <v>29.376999999999999</v>
      </c>
      <c r="N30" s="30">
        <v>63.862000000000002</v>
      </c>
      <c r="O30" s="48">
        <v>0.83342145117452437</v>
      </c>
      <c r="P30" s="48">
        <v>1.173877523232461</v>
      </c>
      <c r="Q30" s="31"/>
      <c r="R30" s="29">
        <v>51.615000000000002</v>
      </c>
      <c r="S30" s="30">
        <v>93.239000000000004</v>
      </c>
      <c r="T30" s="48">
        <v>0.80643223869030312</v>
      </c>
    </row>
    <row r="31" spans="1:20" s="11" customFormat="1" ht="18" customHeight="1" x14ac:dyDescent="0.35">
      <c r="A31" s="18"/>
      <c r="B31" s="23" t="s">
        <v>53</v>
      </c>
      <c r="C31" s="24">
        <v>282.53234400000036</v>
      </c>
      <c r="D31" s="24">
        <v>1176.8004459999995</v>
      </c>
      <c r="E31" s="24">
        <v>1460.1792049999997</v>
      </c>
      <c r="F31" s="24">
        <v>2206.2091580000001</v>
      </c>
      <c r="G31" s="25">
        <v>1723.7031830000001</v>
      </c>
      <c r="H31" s="50">
        <v>-0.21870364069987236</v>
      </c>
      <c r="I31" s="24"/>
      <c r="J31" s="24">
        <v>200.34851879095675</v>
      </c>
      <c r="K31" s="24">
        <v>173.25</v>
      </c>
      <c r="L31" s="24">
        <v>1024.9921830000001</v>
      </c>
      <c r="M31" s="24">
        <v>-1455.5440000000001</v>
      </c>
      <c r="N31" s="25">
        <v>1073.2601794657037</v>
      </c>
      <c r="O31" s="50">
        <v>4.3569658809683602</v>
      </c>
      <c r="P31" s="50">
        <v>-1.7373601756221067</v>
      </c>
      <c r="Q31" s="26"/>
      <c r="R31" s="24">
        <v>525.46100000000001</v>
      </c>
      <c r="S31" s="25">
        <v>-382.28382053429635</v>
      </c>
      <c r="T31" s="50"/>
    </row>
    <row r="32" spans="1:20" s="11" customFormat="1" ht="18" customHeight="1" x14ac:dyDescent="0.35">
      <c r="A32" s="18"/>
      <c r="B32" s="28" t="s">
        <v>54</v>
      </c>
      <c r="C32" s="29">
        <v>-99.869791000000006</v>
      </c>
      <c r="D32" s="29">
        <v>-38.951000000000001</v>
      </c>
      <c r="E32" s="29">
        <v>-51.978119</v>
      </c>
      <c r="F32" s="29">
        <v>-65.171343000000007</v>
      </c>
      <c r="G32" s="30">
        <v>-112.837</v>
      </c>
      <c r="H32" s="48">
        <v>0.73138982267098585</v>
      </c>
      <c r="I32" s="29"/>
      <c r="J32" s="29">
        <v>-97.952843999999999</v>
      </c>
      <c r="K32" s="29">
        <v>-3.9769999999999999</v>
      </c>
      <c r="L32" s="29">
        <v>-9.8460000000000001</v>
      </c>
      <c r="M32" s="29">
        <v>-1.129</v>
      </c>
      <c r="N32" s="30">
        <v>-127.16800000000001</v>
      </c>
      <c r="O32" s="48">
        <v>0.29825735330359593</v>
      </c>
      <c r="P32" s="48"/>
      <c r="Q32" s="31"/>
      <c r="R32" s="29">
        <v>-99.013999999999996</v>
      </c>
      <c r="S32" s="30">
        <v>-128.297</v>
      </c>
      <c r="T32" s="48">
        <v>0.29574605611327698</v>
      </c>
    </row>
    <row r="33" spans="1:20" s="11" customFormat="1" ht="18" customHeight="1" x14ac:dyDescent="0.35">
      <c r="A33" s="18"/>
      <c r="B33" s="28" t="s">
        <v>55</v>
      </c>
      <c r="C33" s="29">
        <v>-15.617000000000001</v>
      </c>
      <c r="D33" s="29">
        <v>-19.766000000000002</v>
      </c>
      <c r="E33" s="29">
        <v>-32.669848999999999</v>
      </c>
      <c r="F33" s="29">
        <v>-55.743454</v>
      </c>
      <c r="G33" s="30">
        <v>-43.698999999999998</v>
      </c>
      <c r="H33" s="48">
        <v>-0.21606938816529031</v>
      </c>
      <c r="I33" s="29"/>
      <c r="J33" s="29">
        <v>-12.373841000000001</v>
      </c>
      <c r="K33" s="29">
        <v>-12.274000000000001</v>
      </c>
      <c r="L33" s="29">
        <v>-13.246</v>
      </c>
      <c r="M33" s="29">
        <v>-15.519</v>
      </c>
      <c r="N33" s="30">
        <v>-18.393000000000001</v>
      </c>
      <c r="O33" s="48">
        <v>0.48644224537877934</v>
      </c>
      <c r="P33" s="48">
        <v>0.18519234486758163</v>
      </c>
      <c r="Q33" s="31"/>
      <c r="R33" s="29">
        <v>-18.179000000000002</v>
      </c>
      <c r="S33" s="30">
        <v>-33.911999999999999</v>
      </c>
      <c r="T33" s="48">
        <v>0.86544914461741551</v>
      </c>
    </row>
    <row r="34" spans="1:20" s="11" customFormat="1" ht="18" customHeight="1" x14ac:dyDescent="0.35">
      <c r="A34" s="18"/>
      <c r="B34" s="28" t="s">
        <v>145</v>
      </c>
      <c r="C34" s="29">
        <v>0</v>
      </c>
      <c r="D34" s="29">
        <v>0</v>
      </c>
      <c r="E34" s="29">
        <v>0</v>
      </c>
      <c r="F34" s="29">
        <v>0</v>
      </c>
      <c r="G34" s="30">
        <v>0</v>
      </c>
      <c r="H34" s="48" t="s">
        <v>21</v>
      </c>
      <c r="I34" s="29"/>
      <c r="J34" s="29">
        <v>-40.884</v>
      </c>
      <c r="K34" s="29">
        <v>40.884</v>
      </c>
      <c r="L34" s="29">
        <v>0</v>
      </c>
      <c r="M34" s="29">
        <v>0</v>
      </c>
      <c r="N34" s="30">
        <v>0</v>
      </c>
      <c r="O34" s="48"/>
      <c r="P34" s="48" t="s">
        <v>21</v>
      </c>
      <c r="Q34" s="31"/>
      <c r="R34" s="29">
        <v>-40.884</v>
      </c>
      <c r="S34" s="30">
        <v>0</v>
      </c>
      <c r="T34" s="48"/>
    </row>
    <row r="35" spans="1:20" s="11" customFormat="1" ht="18" customHeight="1" x14ac:dyDescent="0.35">
      <c r="A35" s="18"/>
      <c r="B35" s="28" t="s">
        <v>56</v>
      </c>
      <c r="C35" s="29">
        <v>16.437129999999996</v>
      </c>
      <c r="D35" s="29">
        <v>1.9814000000000001</v>
      </c>
      <c r="E35" s="29">
        <v>3.2652550000000002</v>
      </c>
      <c r="F35" s="29">
        <v>36.841741000000006</v>
      </c>
      <c r="G35" s="30">
        <v>148.17000000000002</v>
      </c>
      <c r="H35" s="48">
        <v>3.0217969069377038</v>
      </c>
      <c r="I35" s="29"/>
      <c r="J35" s="29">
        <v>42.750648999999996</v>
      </c>
      <c r="K35" s="29">
        <v>36.703000000000003</v>
      </c>
      <c r="L35" s="29">
        <v>35.552999999999997</v>
      </c>
      <c r="M35" s="29">
        <v>40.801000000000002</v>
      </c>
      <c r="N35" s="30">
        <v>26.068999999999999</v>
      </c>
      <c r="O35" s="48">
        <v>-0.39020808783511096</v>
      </c>
      <c r="P35" s="48">
        <v>-0.36106958162790137</v>
      </c>
      <c r="Q35" s="31"/>
      <c r="R35" s="29">
        <v>75.914000000000001</v>
      </c>
      <c r="S35" s="30">
        <v>66.87</v>
      </c>
      <c r="T35" s="48">
        <v>-0.11913481044339647</v>
      </c>
    </row>
    <row r="36" spans="1:20" s="11" customFormat="1" ht="18" customHeight="1" x14ac:dyDescent="0.35">
      <c r="A36" s="18"/>
      <c r="B36" s="23" t="s">
        <v>57</v>
      </c>
      <c r="C36" s="24">
        <v>183.48268300000032</v>
      </c>
      <c r="D36" s="24">
        <v>1120.0648459999995</v>
      </c>
      <c r="E36" s="24">
        <v>1378.7964919999997</v>
      </c>
      <c r="F36" s="24">
        <v>2122.1361020000004</v>
      </c>
      <c r="G36" s="25">
        <v>1715.3371830000001</v>
      </c>
      <c r="H36" s="50">
        <v>-0.19169313345011851</v>
      </c>
      <c r="I36" s="24"/>
      <c r="J36" s="24">
        <v>91.888482790956743</v>
      </c>
      <c r="K36" s="24">
        <v>234.58600000000001</v>
      </c>
      <c r="L36" s="24">
        <v>1037.4531830000001</v>
      </c>
      <c r="M36" s="24">
        <v>-1431.3910000000001</v>
      </c>
      <c r="N36" s="25">
        <v>953.76817946570372</v>
      </c>
      <c r="O36" s="50">
        <v>9.3796270272031244</v>
      </c>
      <c r="P36" s="50">
        <v>-1.6663226047010942</v>
      </c>
      <c r="Q36" s="26"/>
      <c r="R36" s="24">
        <v>443.298</v>
      </c>
      <c r="S36" s="25">
        <v>-477.62282053429635</v>
      </c>
      <c r="T36" s="50"/>
    </row>
    <row r="37" spans="1:20" s="11" customFormat="1" ht="18" customHeight="1" x14ac:dyDescent="0.35">
      <c r="A37" s="18"/>
      <c r="B37" s="28" t="s">
        <v>58</v>
      </c>
      <c r="C37" s="29">
        <v>-179.40991399999999</v>
      </c>
      <c r="D37" s="29">
        <v>-536.99997800000006</v>
      </c>
      <c r="E37" s="29">
        <v>-154.94927799999999</v>
      </c>
      <c r="F37" s="29">
        <v>-133.89541600000001</v>
      </c>
      <c r="G37" s="30">
        <v>-111.952</v>
      </c>
      <c r="H37" s="48">
        <v>-0.16388474419467813</v>
      </c>
      <c r="I37" s="29"/>
      <c r="J37" s="29">
        <v>-20.866187000000004</v>
      </c>
      <c r="K37" s="29">
        <v>-40.666000000000004</v>
      </c>
      <c r="L37" s="29">
        <v>-23.927</v>
      </c>
      <c r="M37" s="29">
        <v>-31.355</v>
      </c>
      <c r="N37" s="30">
        <v>-23.608000000000001</v>
      </c>
      <c r="O37" s="48">
        <v>0.13139980965377118</v>
      </c>
      <c r="P37" s="48">
        <v>-0.24707383192473287</v>
      </c>
      <c r="Q37" s="31"/>
      <c r="R37" s="29">
        <v>-47.359000000000002</v>
      </c>
      <c r="S37" s="30">
        <v>-54.963000000000001</v>
      </c>
      <c r="T37" s="48">
        <v>0.16056082265250526</v>
      </c>
    </row>
    <row r="38" spans="1:20" s="11" customFormat="1" ht="18" customHeight="1" x14ac:dyDescent="0.35">
      <c r="A38" s="18"/>
      <c r="B38" s="28" t="s">
        <v>146</v>
      </c>
      <c r="C38" s="29">
        <v>0</v>
      </c>
      <c r="D38" s="29">
        <v>0</v>
      </c>
      <c r="E38" s="29">
        <v>0.19178700000000001</v>
      </c>
      <c r="F38" s="29">
        <v>0</v>
      </c>
      <c r="G38" s="30">
        <v>0</v>
      </c>
      <c r="H38" s="48" t="s">
        <v>21</v>
      </c>
      <c r="I38" s="29"/>
      <c r="J38" s="29">
        <v>0</v>
      </c>
      <c r="K38" s="29">
        <v>0</v>
      </c>
      <c r="L38" s="29">
        <v>0</v>
      </c>
      <c r="M38" s="29">
        <v>0</v>
      </c>
      <c r="N38" s="30">
        <v>165.90100000000001</v>
      </c>
      <c r="O38" s="48" t="s">
        <v>21</v>
      </c>
      <c r="P38" s="48" t="s">
        <v>21</v>
      </c>
      <c r="Q38" s="31"/>
      <c r="R38" s="29">
        <v>0</v>
      </c>
      <c r="S38" s="30">
        <v>165.90100000000001</v>
      </c>
      <c r="T38" s="48" t="s">
        <v>21</v>
      </c>
    </row>
    <row r="39" spans="1:20" s="11" customFormat="1" ht="18" customHeight="1" x14ac:dyDescent="0.35">
      <c r="A39" s="18"/>
      <c r="B39" s="28" t="s">
        <v>147</v>
      </c>
      <c r="C39" s="29">
        <v>100</v>
      </c>
      <c r="D39" s="29">
        <v>0</v>
      </c>
      <c r="E39" s="29">
        <v>0</v>
      </c>
      <c r="F39" s="29">
        <v>-371.82941100000005</v>
      </c>
      <c r="G39" s="30">
        <v>-415.08300000000003</v>
      </c>
      <c r="H39" s="48">
        <v>0.11632643282217381</v>
      </c>
      <c r="I39" s="29"/>
      <c r="J39" s="29">
        <v>-414.88900000000001</v>
      </c>
      <c r="K39" s="29">
        <v>-0.19400000000000001</v>
      </c>
      <c r="L39" s="29">
        <v>0</v>
      </c>
      <c r="M39" s="29">
        <v>165.822</v>
      </c>
      <c r="N39" s="30">
        <v>-180.61500000000001</v>
      </c>
      <c r="O39" s="48">
        <v>-0.5646666939832099</v>
      </c>
      <c r="P39" s="48"/>
      <c r="Q39" s="31"/>
      <c r="R39" s="29">
        <v>-414.88900000000001</v>
      </c>
      <c r="S39" s="30">
        <v>-14.793000000000001</v>
      </c>
      <c r="T39" s="48">
        <v>-0.96434468014336361</v>
      </c>
    </row>
    <row r="40" spans="1:20" s="11" customFormat="1" ht="18" customHeight="1" x14ac:dyDescent="0.35">
      <c r="A40" s="18"/>
      <c r="B40" s="28" t="s">
        <v>59</v>
      </c>
      <c r="C40" s="29">
        <v>230.4</v>
      </c>
      <c r="D40" s="29">
        <v>0</v>
      </c>
      <c r="E40" s="29">
        <v>0</v>
      </c>
      <c r="F40" s="29">
        <v>-2700.8</v>
      </c>
      <c r="G40" s="30">
        <v>1850.8</v>
      </c>
      <c r="H40" s="48"/>
      <c r="I40" s="29"/>
      <c r="J40" s="29">
        <v>1047.357</v>
      </c>
      <c r="K40" s="29">
        <v>752.64300000000003</v>
      </c>
      <c r="L40" s="29">
        <v>-200</v>
      </c>
      <c r="M40" s="29">
        <v>-100</v>
      </c>
      <c r="N40" s="30">
        <v>950</v>
      </c>
      <c r="O40" s="48">
        <v>-9.2954933227161307E-2</v>
      </c>
      <c r="P40" s="48"/>
      <c r="Q40" s="31"/>
      <c r="R40" s="29">
        <v>1298.1569999999999</v>
      </c>
      <c r="S40" s="30">
        <v>850</v>
      </c>
      <c r="T40" s="48">
        <v>-0.34522557749178251</v>
      </c>
    </row>
    <row r="41" spans="1:20" s="11" customFormat="1" ht="18" customHeight="1" x14ac:dyDescent="0.35">
      <c r="A41" s="18"/>
      <c r="B41" s="23" t="s">
        <v>60</v>
      </c>
      <c r="C41" s="24">
        <v>150.99008600000002</v>
      </c>
      <c r="D41" s="24">
        <v>-536.99997800000006</v>
      </c>
      <c r="E41" s="24">
        <v>-154.75749099999999</v>
      </c>
      <c r="F41" s="24">
        <v>-3206.5248270000002</v>
      </c>
      <c r="G41" s="25">
        <v>1036.1590000000001</v>
      </c>
      <c r="H41" s="50"/>
      <c r="I41" s="24"/>
      <c r="J41" s="24">
        <v>611.60181300000011</v>
      </c>
      <c r="K41" s="24">
        <v>589.90800000000002</v>
      </c>
      <c r="L41" s="24">
        <v>-389.65800000000002</v>
      </c>
      <c r="M41" s="24">
        <v>-263.39400000000001</v>
      </c>
      <c r="N41" s="25">
        <v>911.678</v>
      </c>
      <c r="O41" s="48">
        <v>0.49063979311650585</v>
      </c>
      <c r="P41" s="48">
        <v>-4.4612709477057182</v>
      </c>
      <c r="Q41" s="26"/>
      <c r="R41" s="24">
        <v>835.90899999999999</v>
      </c>
      <c r="S41" s="25">
        <v>648.28399999999999</v>
      </c>
      <c r="T41" s="48">
        <v>-0.22445625062058194</v>
      </c>
    </row>
    <row r="42" spans="1:20" s="11" customFormat="1" ht="18" customHeight="1" x14ac:dyDescent="0.35">
      <c r="A42" s="18"/>
      <c r="B42" s="28" t="s">
        <v>61</v>
      </c>
      <c r="C42" s="29">
        <v>-12.578423000000001</v>
      </c>
      <c r="D42" s="29">
        <v>-3.871</v>
      </c>
      <c r="E42" s="29">
        <v>-28.756121</v>
      </c>
      <c r="F42" s="29">
        <v>-21.799502</v>
      </c>
      <c r="G42" s="30">
        <v>-38.131</v>
      </c>
      <c r="H42" s="48">
        <v>0.74916839843405603</v>
      </c>
      <c r="I42" s="29"/>
      <c r="J42" s="29">
        <v>-10.929628000000001</v>
      </c>
      <c r="K42" s="29">
        <v>-4.4779999999999998</v>
      </c>
      <c r="L42" s="29">
        <v>-16.582000000000001</v>
      </c>
      <c r="M42" s="29">
        <v>-7.0390000000000006</v>
      </c>
      <c r="N42" s="30">
        <v>-15.018000000000001</v>
      </c>
      <c r="O42" s="48">
        <v>0.37406323435710709</v>
      </c>
      <c r="P42" s="48">
        <v>1.1335416962636735</v>
      </c>
      <c r="Q42" s="31"/>
      <c r="R42" s="29">
        <v>-17.071000000000002</v>
      </c>
      <c r="S42" s="30">
        <v>-22.057000000000002</v>
      </c>
      <c r="T42" s="48">
        <v>0.29207427801534758</v>
      </c>
    </row>
    <row r="43" spans="1:20" s="11" customFormat="1" ht="18" customHeight="1" x14ac:dyDescent="0.35">
      <c r="A43" s="18"/>
      <c r="B43" s="28" t="s">
        <v>62</v>
      </c>
      <c r="C43" s="29">
        <v>0</v>
      </c>
      <c r="D43" s="29">
        <v>0</v>
      </c>
      <c r="E43" s="29">
        <v>-181.20000000000002</v>
      </c>
      <c r="F43" s="29">
        <v>0</v>
      </c>
      <c r="G43" s="30">
        <v>0</v>
      </c>
      <c r="H43" s="48" t="s">
        <v>21</v>
      </c>
      <c r="I43" s="29"/>
      <c r="J43" s="29">
        <v>0</v>
      </c>
      <c r="K43" s="29">
        <v>0</v>
      </c>
      <c r="L43" s="29">
        <v>0</v>
      </c>
      <c r="M43" s="29">
        <v>0</v>
      </c>
      <c r="N43" s="30">
        <v>0</v>
      </c>
      <c r="O43" s="48" t="s">
        <v>21</v>
      </c>
      <c r="P43" s="48" t="s">
        <v>21</v>
      </c>
      <c r="Q43" s="31"/>
      <c r="R43" s="29">
        <v>0</v>
      </c>
      <c r="S43" s="30">
        <v>0</v>
      </c>
      <c r="T43" s="48" t="s">
        <v>21</v>
      </c>
    </row>
    <row r="44" spans="1:20" s="11" customFormat="1" ht="18" customHeight="1" x14ac:dyDescent="0.35">
      <c r="A44" s="18"/>
      <c r="B44" s="28" t="s">
        <v>63</v>
      </c>
      <c r="C44" s="29">
        <v>-800</v>
      </c>
      <c r="D44" s="29">
        <v>0</v>
      </c>
      <c r="E44" s="29">
        <v>-400</v>
      </c>
      <c r="F44" s="29">
        <v>-475.2</v>
      </c>
      <c r="G44" s="30">
        <v>-594.88099999999997</v>
      </c>
      <c r="H44" s="48">
        <v>0.25185395622895612</v>
      </c>
      <c r="I44" s="29"/>
      <c r="J44" s="29">
        <v>-594.88099999999997</v>
      </c>
      <c r="K44" s="29">
        <v>0</v>
      </c>
      <c r="L44" s="29">
        <v>0</v>
      </c>
      <c r="M44" s="29">
        <v>0</v>
      </c>
      <c r="N44" s="30">
        <v>-711.77099999999996</v>
      </c>
      <c r="O44" s="48">
        <v>0.19649308012863065</v>
      </c>
      <c r="P44" s="48" t="s">
        <v>21</v>
      </c>
      <c r="Q44" s="31"/>
      <c r="R44" s="29">
        <v>-594.88099999999997</v>
      </c>
      <c r="S44" s="30">
        <v>-711.77099999999996</v>
      </c>
      <c r="T44" s="48">
        <v>0.19649308012863065</v>
      </c>
    </row>
    <row r="45" spans="1:20" s="11" customFormat="1" ht="18" customHeight="1" x14ac:dyDescent="0.35">
      <c r="A45" s="18"/>
      <c r="B45" s="28" t="s">
        <v>148</v>
      </c>
      <c r="C45" s="29">
        <v>0</v>
      </c>
      <c r="D45" s="29">
        <v>0</v>
      </c>
      <c r="E45" s="29">
        <v>0</v>
      </c>
      <c r="F45" s="29">
        <v>553.88300000000004</v>
      </c>
      <c r="G45" s="30">
        <v>14.068</v>
      </c>
      <c r="H45" s="48">
        <v>-0.97460113417454586</v>
      </c>
      <c r="I45" s="29"/>
      <c r="J45" s="29">
        <v>-8.1281730000000039</v>
      </c>
      <c r="K45" s="29">
        <v>-54.155999999999999</v>
      </c>
      <c r="L45" s="29">
        <v>28.01</v>
      </c>
      <c r="M45" s="29">
        <v>31.720000000000002</v>
      </c>
      <c r="N45" s="30">
        <v>-211.81700000000001</v>
      </c>
      <c r="O45" s="48">
        <v>25.059607737187669</v>
      </c>
      <c r="P45" s="48"/>
      <c r="Q45" s="31"/>
      <c r="R45" s="29">
        <v>40.213999999999999</v>
      </c>
      <c r="S45" s="30">
        <v>-180.09700000000001</v>
      </c>
      <c r="T45" s="48"/>
    </row>
    <row r="46" spans="1:20" s="11" customFormat="1" ht="18" customHeight="1" x14ac:dyDescent="0.35">
      <c r="A46" s="18"/>
      <c r="B46" s="28" t="s">
        <v>134</v>
      </c>
      <c r="C46" s="29">
        <v>0</v>
      </c>
      <c r="D46" s="29">
        <v>0</v>
      </c>
      <c r="E46" s="29">
        <v>0</v>
      </c>
      <c r="F46" s="29">
        <v>0</v>
      </c>
      <c r="G46" s="30">
        <v>0</v>
      </c>
      <c r="H46" s="48" t="s">
        <v>21</v>
      </c>
      <c r="I46" s="29"/>
      <c r="J46" s="29">
        <v>0</v>
      </c>
      <c r="K46" s="29">
        <v>0</v>
      </c>
      <c r="L46" s="29">
        <v>0</v>
      </c>
      <c r="M46" s="29">
        <v>0</v>
      </c>
      <c r="N46" s="30">
        <v>0</v>
      </c>
      <c r="O46" s="48" t="s">
        <v>21</v>
      </c>
      <c r="P46" s="48"/>
      <c r="Q46" s="31"/>
      <c r="R46" s="29">
        <v>0</v>
      </c>
      <c r="S46" s="30">
        <v>0</v>
      </c>
      <c r="T46" s="48" t="s">
        <v>21</v>
      </c>
    </row>
    <row r="47" spans="1:20" s="11" customFormat="1" ht="18" customHeight="1" x14ac:dyDescent="0.35">
      <c r="A47" s="18"/>
      <c r="B47" s="23" t="s">
        <v>64</v>
      </c>
      <c r="C47" s="24">
        <v>-812.57842299999993</v>
      </c>
      <c r="D47" s="24">
        <v>-3.871</v>
      </c>
      <c r="E47" s="24">
        <v>-609.95612100000005</v>
      </c>
      <c r="F47" s="24">
        <v>41.248498000000019</v>
      </c>
      <c r="G47" s="25">
        <v>-688.976</v>
      </c>
      <c r="H47" s="50"/>
      <c r="I47" s="24"/>
      <c r="J47" s="24">
        <v>-613.93880100000001</v>
      </c>
      <c r="K47" s="24">
        <v>-106.886</v>
      </c>
      <c r="L47" s="24">
        <v>-10.352</v>
      </c>
      <c r="M47" s="24">
        <v>17.466000000000001</v>
      </c>
      <c r="N47" s="25">
        <v>-802.95900000000006</v>
      </c>
      <c r="O47" s="48">
        <v>0.30788117429965145</v>
      </c>
      <c r="P47" s="50"/>
      <c r="Q47" s="26"/>
      <c r="R47" s="24">
        <v>-571.73800000000006</v>
      </c>
      <c r="S47" s="25">
        <v>-785.49300000000005</v>
      </c>
      <c r="T47" s="48">
        <v>0.37386880004477563</v>
      </c>
    </row>
    <row r="48" spans="1:20" s="11" customFormat="1" ht="18" customHeight="1" x14ac:dyDescent="0.35">
      <c r="A48" s="18"/>
      <c r="B48" s="23" t="s">
        <v>65</v>
      </c>
      <c r="C48" s="24">
        <v>-478.10565399999956</v>
      </c>
      <c r="D48" s="24">
        <v>579.1938679999995</v>
      </c>
      <c r="E48" s="24">
        <v>614.0828799999997</v>
      </c>
      <c r="F48" s="24">
        <v>-1043.1402269999996</v>
      </c>
      <c r="G48" s="25">
        <v>2062.5201830000001</v>
      </c>
      <c r="H48" s="50"/>
      <c r="I48" s="24"/>
      <c r="J48" s="24">
        <v>89.551494790956852</v>
      </c>
      <c r="K48" s="24">
        <v>717.60800000000006</v>
      </c>
      <c r="L48" s="24">
        <v>637.44318299999998</v>
      </c>
      <c r="M48" s="24">
        <v>-1677.319</v>
      </c>
      <c r="N48" s="25">
        <v>1062.4871794657038</v>
      </c>
      <c r="O48" s="50">
        <v>10.86453874327731</v>
      </c>
      <c r="P48" s="50"/>
      <c r="Q48" s="26"/>
      <c r="R48" s="24">
        <v>707.46900000000005</v>
      </c>
      <c r="S48" s="25">
        <v>-614.8318205342963</v>
      </c>
      <c r="T48" s="50"/>
    </row>
    <row r="49" spans="1:20" s="11" customFormat="1" ht="18" customHeight="1" x14ac:dyDescent="0.35">
      <c r="A49" s="18"/>
      <c r="B49" s="28" t="s">
        <v>66</v>
      </c>
      <c r="C49" s="29">
        <v>892.38543000000016</v>
      </c>
      <c r="D49" s="29">
        <v>414.27977600000054</v>
      </c>
      <c r="E49" s="29">
        <v>993.47364400000004</v>
      </c>
      <c r="F49" s="29">
        <v>1607.5565239999996</v>
      </c>
      <c r="G49" s="30">
        <v>543.97609900000032</v>
      </c>
      <c r="H49" s="48">
        <v>-0.66161308117088613</v>
      </c>
      <c r="I49" s="29"/>
      <c r="J49" s="29">
        <v>1142.8213982090429</v>
      </c>
      <c r="K49" s="29">
        <v>1232.9895360000003</v>
      </c>
      <c r="L49" s="29">
        <v>1949.2595360000003</v>
      </c>
      <c r="M49" s="29">
        <v>2588.1687190000007</v>
      </c>
      <c r="N49" s="30">
        <v>857.93671900000049</v>
      </c>
      <c r="O49" s="48">
        <v>-0.24928123409023406</v>
      </c>
      <c r="P49" s="48">
        <v>-0.66851592297603979</v>
      </c>
      <c r="Q49" s="31"/>
      <c r="R49" s="29">
        <v>543.97609900000032</v>
      </c>
      <c r="S49" s="30">
        <v>2588.1692820000003</v>
      </c>
      <c r="T49" s="48">
        <v>3.757873161629476</v>
      </c>
    </row>
    <row r="50" spans="1:20" s="11" customFormat="1" ht="18" customHeight="1" x14ac:dyDescent="0.35">
      <c r="A50" s="18"/>
      <c r="B50" s="28" t="s">
        <v>149</v>
      </c>
      <c r="C50" s="29">
        <v>0</v>
      </c>
      <c r="D50" s="29">
        <v>0</v>
      </c>
      <c r="E50" s="29">
        <v>0</v>
      </c>
      <c r="F50" s="29">
        <v>-20.440198000000002</v>
      </c>
      <c r="G50" s="30">
        <v>-18.327000000000002</v>
      </c>
      <c r="H50" s="48">
        <v>-0.10338441927030262</v>
      </c>
      <c r="I50" s="29"/>
      <c r="J50" s="29">
        <v>0.61764300000000005</v>
      </c>
      <c r="K50" s="29">
        <v>-1.3380000000000001</v>
      </c>
      <c r="L50" s="29">
        <v>1.466</v>
      </c>
      <c r="M50" s="29">
        <v>-52.913000000000004</v>
      </c>
      <c r="N50" s="30">
        <v>-5.0629999999999997</v>
      </c>
      <c r="O50" s="48"/>
      <c r="P50" s="48">
        <v>-0.9043146296751271</v>
      </c>
      <c r="Q50" s="31"/>
      <c r="R50" s="29">
        <v>-18.455000000000002</v>
      </c>
      <c r="S50" s="30">
        <v>-57.975999999999999</v>
      </c>
      <c r="T50" s="48">
        <v>2.1414792739095092</v>
      </c>
    </row>
    <row r="51" spans="1:20" s="11" customFormat="1" ht="18" customHeight="1" x14ac:dyDescent="0.35">
      <c r="A51" s="18"/>
      <c r="B51" s="23" t="s">
        <v>67</v>
      </c>
      <c r="C51" s="24">
        <v>414.27977600000054</v>
      </c>
      <c r="D51" s="24">
        <v>993.47364400000004</v>
      </c>
      <c r="E51" s="24">
        <v>1607.5565239999996</v>
      </c>
      <c r="F51" s="24">
        <v>543.97609900000032</v>
      </c>
      <c r="G51" s="25">
        <v>2588.1692820000003</v>
      </c>
      <c r="H51" s="50">
        <v>3.757873161629476</v>
      </c>
      <c r="I51" s="24"/>
      <c r="J51" s="24">
        <v>1232.9905359999996</v>
      </c>
      <c r="K51" s="24">
        <v>1949.2595360000003</v>
      </c>
      <c r="L51" s="24">
        <v>2588.1687190000007</v>
      </c>
      <c r="M51" s="24">
        <v>857.93671900000049</v>
      </c>
      <c r="N51" s="25">
        <v>1915.3608984657039</v>
      </c>
      <c r="O51" s="50">
        <v>0.55342834836978172</v>
      </c>
      <c r="P51" s="50">
        <v>1.2325200169754047</v>
      </c>
      <c r="Q51" s="26"/>
      <c r="R51" s="24">
        <v>1232.9900990000003</v>
      </c>
      <c r="S51" s="25">
        <v>1915.361461465704</v>
      </c>
      <c r="T51" s="50">
        <v>0.55342809566689266</v>
      </c>
    </row>
    <row r="52" spans="1:20" s="11" customFormat="1" ht="18" customHeight="1" x14ac:dyDescent="0.35">
      <c r="A52" s="13"/>
      <c r="B52" s="14"/>
      <c r="C52" s="15"/>
      <c r="D52" s="15"/>
      <c r="E52" s="15"/>
      <c r="F52" s="15"/>
      <c r="G52" s="16"/>
      <c r="H52" s="51"/>
      <c r="I52" s="15"/>
      <c r="J52" s="15"/>
      <c r="K52" s="15"/>
      <c r="L52" s="15"/>
      <c r="M52" s="15"/>
      <c r="N52" s="16"/>
      <c r="O52" s="51" t="s">
        <v>21</v>
      </c>
      <c r="P52" s="51" t="s">
        <v>21</v>
      </c>
      <c r="Q52" s="17"/>
      <c r="R52" s="15"/>
      <c r="S52" s="16"/>
      <c r="T52" s="51" t="s">
        <v>21</v>
      </c>
    </row>
    <row r="53" spans="1:20" s="11" customFormat="1" ht="18" customHeight="1" x14ac:dyDescent="0.35">
      <c r="A53" s="18"/>
      <c r="B53" s="28" t="s">
        <v>68</v>
      </c>
      <c r="C53" s="44">
        <v>3.4125889746336402E-2</v>
      </c>
      <c r="D53" s="44">
        <v>7.7922989893786987E-2</v>
      </c>
      <c r="E53" s="44">
        <v>2.1495843126278853E-2</v>
      </c>
      <c r="F53" s="44">
        <v>1.5206591079021838E-2</v>
      </c>
      <c r="G53" s="45">
        <v>1.0140126894695735E-2</v>
      </c>
      <c r="H53" s="54">
        <v>-0.33317553934329913</v>
      </c>
      <c r="I53" s="44"/>
      <c r="J53" s="44">
        <v>7.7245286024109532E-3</v>
      </c>
      <c r="K53" s="44">
        <v>1.4551437431252276E-2</v>
      </c>
      <c r="L53" s="44">
        <v>8.3418924280425927E-3</v>
      </c>
      <c r="M53" s="44">
        <v>1.1163734294934786E-2</v>
      </c>
      <c r="N53" s="45">
        <v>8.518226464591265E-3</v>
      </c>
      <c r="O53" s="54">
        <v>0.10275032989489952</v>
      </c>
      <c r="P53" s="54">
        <v>-0.23697337830262066</v>
      </c>
      <c r="Q53" s="44"/>
      <c r="R53" s="44">
        <v>8.8067806204336872E-3</v>
      </c>
      <c r="S53" s="45">
        <v>9.8497935925911523E-3</v>
      </c>
      <c r="T53" s="54">
        <v>0.11843294583010766</v>
      </c>
    </row>
    <row r="54" spans="1:20" s="11" customFormat="1" ht="18" customHeight="1" x14ac:dyDescent="0.35">
      <c r="A54" s="18"/>
      <c r="B54" s="28" t="s">
        <v>69</v>
      </c>
      <c r="C54" s="29">
        <v>91.494346000000363</v>
      </c>
      <c r="D54" s="29">
        <v>579.1938679999995</v>
      </c>
      <c r="E54" s="29">
        <v>1013.8910929999996</v>
      </c>
      <c r="F54" s="29">
        <v>1594.6117730000005</v>
      </c>
      <c r="G54" s="30">
        <v>1150.1711829999999</v>
      </c>
      <c r="H54" s="48">
        <v>-0.27871397761215477</v>
      </c>
      <c r="I54" s="29"/>
      <c r="J54" s="29">
        <v>-354.79633220904327</v>
      </c>
      <c r="K54" s="29">
        <v>189.24799999999999</v>
      </c>
      <c r="L54" s="29">
        <v>996.94418299999995</v>
      </c>
      <c r="M54" s="29">
        <v>-1303.963</v>
      </c>
      <c r="N54" s="30">
        <v>734.52717946570363</v>
      </c>
      <c r="O54" s="48"/>
      <c r="P54" s="48"/>
      <c r="Q54" s="31"/>
      <c r="R54" s="29">
        <v>-36.021000000000001</v>
      </c>
      <c r="S54" s="30">
        <v>-569.43582053429634</v>
      </c>
      <c r="T54" s="48">
        <v>14.808440091454882</v>
      </c>
    </row>
    <row r="55" spans="1:20" x14ac:dyDescent="0.25">
      <c r="J55" s="46"/>
      <c r="K55" s="46"/>
      <c r="L55" s="46"/>
      <c r="M55" s="46"/>
      <c r="N55" s="46"/>
      <c r="R55" s="46"/>
      <c r="S55" s="46"/>
    </row>
  </sheetData>
  <sheetProtection formatCells="0" formatColumns="0" formatRows="0" insertHyperlinks="0" sort="0" autoFilter="0"/>
  <phoneticPr fontId="28" type="noConversion"/>
  <hyperlinks>
    <hyperlink ref="B1" location="Contents!A1" display="Back to Contents" xr:uid="{00000000-0004-0000-0300-000000000000}"/>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4"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5"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8196"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S77"/>
  <sheetViews>
    <sheetView zoomScale="85" zoomScaleNormal="85" zoomScaleSheetLayoutView="100" zoomScalePageLayoutView="120" workbookViewId="0">
      <selection activeCell="N21" sqref="N21"/>
    </sheetView>
  </sheetViews>
  <sheetFormatPr defaultColWidth="17.453125" defaultRowHeight="12.5" x14ac:dyDescent="0.25"/>
  <cols>
    <col min="1" max="1" width="1" style="1" customWidth="1"/>
    <col min="2" max="2" width="40.54296875" style="1" customWidth="1"/>
    <col min="3" max="8" width="10.54296875" style="1" customWidth="1"/>
    <col min="9" max="9" width="1.54296875" style="1" customWidth="1"/>
    <col min="10" max="16" width="10.54296875" style="1" customWidth="1"/>
    <col min="17" max="17" width="10.6328125" style="1" customWidth="1"/>
    <col min="18" max="18" width="10.54296875" style="1" customWidth="1"/>
    <col min="19" max="19" width="10.6328125" style="1" customWidth="1"/>
    <col min="20" max="16384" width="17.453125" style="1"/>
  </cols>
  <sheetData>
    <row r="1" spans="1:19" ht="17.25" customHeight="1" x14ac:dyDescent="0.25">
      <c r="B1" s="40" t="s">
        <v>122</v>
      </c>
    </row>
    <row r="2" spans="1:19" ht="18" customHeight="1" x14ac:dyDescent="0.25"/>
    <row r="3" spans="1:19" ht="30" customHeight="1" x14ac:dyDescent="0.25">
      <c r="A3" s="2"/>
      <c r="B3" s="2" t="s">
        <v>3</v>
      </c>
      <c r="C3" s="3"/>
      <c r="D3" s="3"/>
      <c r="E3" s="3"/>
      <c r="F3" s="3"/>
      <c r="G3" s="3"/>
      <c r="H3" s="4"/>
      <c r="I3" s="5"/>
      <c r="J3" s="3"/>
      <c r="K3" s="3"/>
      <c r="L3" s="3"/>
      <c r="M3" s="3"/>
      <c r="N3" s="3"/>
      <c r="O3" s="4"/>
      <c r="P3" s="4"/>
      <c r="R3" s="3"/>
    </row>
    <row r="4" spans="1:19" s="11" customFormat="1" ht="25" customHeight="1" x14ac:dyDescent="0.35">
      <c r="A4" s="7"/>
      <c r="B4" s="8" t="s">
        <v>8</v>
      </c>
      <c r="C4" s="10" t="s">
        <v>9</v>
      </c>
      <c r="D4" s="10" t="s">
        <v>10</v>
      </c>
      <c r="E4" s="10" t="s">
        <v>125</v>
      </c>
      <c r="F4" s="10" t="s">
        <v>135</v>
      </c>
      <c r="G4" s="12" t="s">
        <v>158</v>
      </c>
      <c r="H4" s="9" t="s">
        <v>1</v>
      </c>
      <c r="I4" s="9"/>
      <c r="J4" s="10" t="s">
        <v>151</v>
      </c>
      <c r="K4" s="10" t="s">
        <v>152</v>
      </c>
      <c r="L4" s="10" t="s">
        <v>159</v>
      </c>
      <c r="M4" s="10" t="s">
        <v>162</v>
      </c>
      <c r="N4" s="12" t="s">
        <v>163</v>
      </c>
      <c r="O4" s="9" t="s">
        <v>1</v>
      </c>
      <c r="P4" s="9" t="s">
        <v>2</v>
      </c>
      <c r="Q4" s="10" t="s">
        <v>164</v>
      </c>
      <c r="R4" s="12" t="s">
        <v>165</v>
      </c>
      <c r="S4" s="9" t="s">
        <v>1</v>
      </c>
    </row>
    <row r="5" spans="1:19" s="11" customFormat="1" ht="18" customHeight="1" x14ac:dyDescent="0.35">
      <c r="A5" s="13"/>
      <c r="B5" s="14"/>
      <c r="C5" s="15"/>
      <c r="D5" s="15"/>
      <c r="E5" s="15"/>
      <c r="F5" s="15"/>
      <c r="G5" s="16"/>
      <c r="H5" s="17"/>
      <c r="I5" s="15"/>
      <c r="J5" s="15"/>
      <c r="K5" s="15"/>
      <c r="L5" s="15"/>
      <c r="M5" s="15"/>
      <c r="N5" s="16"/>
      <c r="O5" s="17"/>
      <c r="P5" s="17"/>
      <c r="R5" s="16"/>
    </row>
    <row r="6" spans="1:19" s="11" customFormat="1" ht="18" customHeight="1" x14ac:dyDescent="0.35">
      <c r="A6" s="18"/>
      <c r="B6" s="19" t="s">
        <v>129</v>
      </c>
      <c r="C6" s="20">
        <v>2116</v>
      </c>
      <c r="D6" s="20">
        <v>4467.3184926107378</v>
      </c>
      <c r="E6" s="20">
        <v>5160.3613109999997</v>
      </c>
      <c r="F6" s="20">
        <v>6042.9905580000004</v>
      </c>
      <c r="G6" s="21">
        <v>7186.9392966112855</v>
      </c>
      <c r="H6" s="49">
        <v>0.18930175839789642</v>
      </c>
      <c r="I6" s="20"/>
      <c r="J6" s="20">
        <v>1807.5344099135416</v>
      </c>
      <c r="K6" s="20">
        <v>1818.25338710655</v>
      </c>
      <c r="L6" s="20">
        <v>1732.6977134486558</v>
      </c>
      <c r="M6" s="20">
        <v>1754.6263180817234</v>
      </c>
      <c r="N6" s="21">
        <v>1741.3170061376372</v>
      </c>
      <c r="O6" s="49">
        <v>-3.6634104121465505E-2</v>
      </c>
      <c r="P6" s="49">
        <v>-7.5852686164178396E-3</v>
      </c>
      <c r="Q6" s="29">
        <v>3635.9881960560801</v>
      </c>
      <c r="R6" s="21">
        <v>3495.9433242193604</v>
      </c>
      <c r="S6" s="48">
        <v>-3.8516316413960028E-2</v>
      </c>
    </row>
    <row r="7" spans="1:19" s="27" customFormat="1" ht="18" customHeight="1" thickBot="1" x14ac:dyDescent="0.4">
      <c r="A7" s="22"/>
      <c r="B7" s="19" t="s">
        <v>156</v>
      </c>
      <c r="C7" s="20">
        <v>2063.344799</v>
      </c>
      <c r="D7" s="20">
        <v>2424.1005704819536</v>
      </c>
      <c r="E7" s="20">
        <v>2047.975533</v>
      </c>
      <c r="F7" s="20">
        <v>2762.1002938285619</v>
      </c>
      <c r="G7" s="21">
        <v>3853.5538872409688</v>
      </c>
      <c r="H7" s="49">
        <v>0.39515349817349943</v>
      </c>
      <c r="I7" s="20"/>
      <c r="J7" s="20">
        <v>893.75517235401207</v>
      </c>
      <c r="K7" s="20">
        <v>976.38422726976353</v>
      </c>
      <c r="L7" s="20">
        <v>1135.596644188005</v>
      </c>
      <c r="M7" s="20">
        <v>1054.0212126176998</v>
      </c>
      <c r="N7" s="21">
        <v>1030.1523952469274</v>
      </c>
      <c r="O7" s="49">
        <v>0.15261139416252689</v>
      </c>
      <c r="P7" s="49">
        <v>-2.2645481025465597E-2</v>
      </c>
      <c r="Q7" s="29">
        <v>1741.5730157832002</v>
      </c>
      <c r="R7" s="21">
        <v>2084.1736078646272</v>
      </c>
      <c r="S7" s="48">
        <v>0.19671905167143211</v>
      </c>
    </row>
    <row r="8" spans="1:19" s="27" customFormat="1" ht="18" customHeight="1" thickTop="1" thickBot="1" x14ac:dyDescent="0.4">
      <c r="A8" s="22"/>
      <c r="B8" s="23" t="s">
        <v>92</v>
      </c>
      <c r="C8" s="24">
        <v>5257.2963029999992</v>
      </c>
      <c r="D8" s="24">
        <v>6891.4190630000012</v>
      </c>
      <c r="E8" s="24">
        <v>7208.3368439999995</v>
      </c>
      <c r="F8" s="24">
        <v>8805.0908520000012</v>
      </c>
      <c r="G8" s="25">
        <v>11040.493183852252</v>
      </c>
      <c r="H8" s="50">
        <v>0.25387612341836285</v>
      </c>
      <c r="I8" s="24"/>
      <c r="J8" s="24">
        <v>2701.2895824282737</v>
      </c>
      <c r="K8" s="24">
        <v>2794.6377880000005</v>
      </c>
      <c r="L8" s="24">
        <v>2868.2941838522534</v>
      </c>
      <c r="M8" s="24">
        <v>2808.647530699423</v>
      </c>
      <c r="N8" s="25">
        <v>2771.4694693005772</v>
      </c>
      <c r="O8" s="50">
        <v>2.5980141976935656E-2</v>
      </c>
      <c r="P8" s="50">
        <v>-1.3236997876194034E-2</v>
      </c>
      <c r="Q8" s="24">
        <v>5377.5612120000005</v>
      </c>
      <c r="R8" s="25">
        <v>5580.1170000000002</v>
      </c>
      <c r="S8" s="50">
        <v>3.7666849342039566E-2</v>
      </c>
    </row>
    <row r="9" spans="1:19" s="27" customFormat="1" ht="18" customHeight="1" thickTop="1" x14ac:dyDescent="0.35">
      <c r="A9" s="18"/>
      <c r="B9" s="18"/>
      <c r="C9" s="18"/>
      <c r="D9" s="18"/>
      <c r="E9" s="18"/>
      <c r="F9" s="18"/>
      <c r="G9" s="18"/>
      <c r="H9" s="55"/>
      <c r="I9" s="18"/>
      <c r="J9" s="18"/>
      <c r="K9" s="18"/>
      <c r="L9" s="18"/>
      <c r="M9" s="18"/>
      <c r="N9" s="18"/>
      <c r="O9" s="55"/>
      <c r="P9" s="55"/>
      <c r="Q9" s="47"/>
      <c r="R9" s="18"/>
    </row>
    <row r="10" spans="1:19" ht="30" customHeight="1" x14ac:dyDescent="0.25">
      <c r="A10" s="2"/>
      <c r="B10" s="2" t="s">
        <v>4</v>
      </c>
      <c r="C10" s="3"/>
      <c r="D10" s="3"/>
      <c r="E10" s="3"/>
      <c r="F10" s="3"/>
      <c r="G10" s="3"/>
      <c r="H10" s="56"/>
      <c r="I10" s="5"/>
      <c r="J10" s="3"/>
      <c r="K10" s="3"/>
      <c r="L10" s="3"/>
      <c r="M10" s="3"/>
      <c r="N10" s="3"/>
      <c r="O10" s="56"/>
      <c r="P10" s="56"/>
      <c r="Q10" s="47"/>
      <c r="R10" s="3"/>
    </row>
    <row r="11" spans="1:19" s="11" customFormat="1" ht="25" customHeight="1" x14ac:dyDescent="0.35">
      <c r="A11" s="7"/>
      <c r="B11" s="8" t="s">
        <v>8</v>
      </c>
      <c r="C11" s="10" t="s">
        <v>9</v>
      </c>
      <c r="D11" s="10" t="s">
        <v>10</v>
      </c>
      <c r="E11" s="10" t="s">
        <v>125</v>
      </c>
      <c r="F11" s="10" t="s">
        <v>135</v>
      </c>
      <c r="G11" s="12" t="s">
        <v>158</v>
      </c>
      <c r="H11" s="57" t="s">
        <v>1</v>
      </c>
      <c r="I11" s="9"/>
      <c r="J11" s="10" t="s">
        <v>151</v>
      </c>
      <c r="K11" s="10" t="s">
        <v>152</v>
      </c>
      <c r="L11" s="10" t="s">
        <v>159</v>
      </c>
      <c r="M11" s="10" t="s">
        <v>162</v>
      </c>
      <c r="N11" s="12" t="s">
        <v>163</v>
      </c>
      <c r="O11" s="57" t="s">
        <v>1</v>
      </c>
      <c r="P11" s="57" t="s">
        <v>2</v>
      </c>
      <c r="Q11" s="10" t="s">
        <v>164</v>
      </c>
      <c r="R11" s="12" t="s">
        <v>165</v>
      </c>
      <c r="S11" s="9" t="s">
        <v>1</v>
      </c>
    </row>
    <row r="12" spans="1:19" s="11" customFormat="1" ht="18" customHeight="1" x14ac:dyDescent="0.35">
      <c r="A12" s="13"/>
      <c r="B12" s="14"/>
      <c r="C12" s="15"/>
      <c r="D12" s="15"/>
      <c r="E12" s="15"/>
      <c r="F12" s="15"/>
      <c r="G12" s="16"/>
      <c r="H12" s="51"/>
      <c r="I12" s="15"/>
      <c r="J12" s="15"/>
      <c r="K12" s="15"/>
      <c r="L12" s="15"/>
      <c r="M12" s="15"/>
      <c r="N12" s="16"/>
      <c r="O12" s="51"/>
      <c r="P12" s="51"/>
      <c r="Q12" s="47"/>
      <c r="R12" s="16"/>
    </row>
    <row r="13" spans="1:19" s="11" customFormat="1" ht="18" customHeight="1" x14ac:dyDescent="0.35">
      <c r="A13" s="18"/>
      <c r="B13" s="19" t="s">
        <v>93</v>
      </c>
      <c r="C13" s="20">
        <v>2960.148596</v>
      </c>
      <c r="D13" s="20">
        <v>3743.5718010000001</v>
      </c>
      <c r="E13" s="20">
        <v>3670.2350219999998</v>
      </c>
      <c r="F13" s="20">
        <v>4771.566871</v>
      </c>
      <c r="G13" s="21">
        <v>5994.1649198410851</v>
      </c>
      <c r="H13" s="49">
        <v>0.25622569732211664</v>
      </c>
      <c r="I13" s="20"/>
      <c r="J13" s="20">
        <v>1377.277441780353</v>
      </c>
      <c r="K13" s="20">
        <v>1474.4644109999999</v>
      </c>
      <c r="L13" s="20">
        <v>1583.4919198410846</v>
      </c>
      <c r="M13" s="20">
        <v>1584.2500072719074</v>
      </c>
      <c r="N13" s="21">
        <v>1304.2729927280927</v>
      </c>
      <c r="O13" s="49">
        <v>-5.3006349220306892E-2</v>
      </c>
      <c r="P13" s="49">
        <v>-0.17672527268971749</v>
      </c>
      <c r="Q13" s="29">
        <v>2936.2085890000003</v>
      </c>
      <c r="R13" s="21">
        <v>2888.5230000000001</v>
      </c>
      <c r="S13" s="31">
        <v>-1.624053181325269E-2</v>
      </c>
    </row>
    <row r="14" spans="1:19" s="11" customFormat="1" ht="18" customHeight="1" x14ac:dyDescent="0.35">
      <c r="A14" s="18"/>
      <c r="B14" s="19" t="s">
        <v>94</v>
      </c>
      <c r="C14" s="20">
        <v>1155.2863110000001</v>
      </c>
      <c r="D14" s="20">
        <v>1630.024588</v>
      </c>
      <c r="E14" s="20">
        <v>1951.797292</v>
      </c>
      <c r="F14" s="20">
        <v>2329.6787140000001</v>
      </c>
      <c r="G14" s="21">
        <v>3262.3512009196938</v>
      </c>
      <c r="H14" s="49">
        <v>0.40034382480076758</v>
      </c>
      <c r="I14" s="20"/>
      <c r="J14" s="20">
        <v>825.26989084756417</v>
      </c>
      <c r="K14" s="20">
        <v>896.60003300000005</v>
      </c>
      <c r="L14" s="20">
        <v>866.06120091969387</v>
      </c>
      <c r="M14" s="20">
        <v>778.01949864002745</v>
      </c>
      <c r="N14" s="21">
        <v>983.0355013599725</v>
      </c>
      <c r="O14" s="49">
        <v>0.19116850410037478</v>
      </c>
      <c r="P14" s="49">
        <v>0.26351010878045034</v>
      </c>
      <c r="Q14" s="29">
        <v>1499.689967</v>
      </c>
      <c r="R14" s="21">
        <v>1761.0550000000001</v>
      </c>
      <c r="S14" s="31">
        <v>0.17427937690537343</v>
      </c>
    </row>
    <row r="15" spans="1:19" s="27" customFormat="1" ht="18" customHeight="1" thickBot="1" x14ac:dyDescent="0.4">
      <c r="A15" s="22"/>
      <c r="B15" s="19" t="s">
        <v>91</v>
      </c>
      <c r="C15" s="20">
        <v>1141.861396</v>
      </c>
      <c r="D15" s="20">
        <v>1517.8226740000002</v>
      </c>
      <c r="E15" s="20">
        <v>1586.3045300000001</v>
      </c>
      <c r="F15" s="20">
        <v>1703.8452669999999</v>
      </c>
      <c r="G15" s="21">
        <v>1783.9770630914754</v>
      </c>
      <c r="H15" s="49">
        <v>4.7029972523599861E-2</v>
      </c>
      <c r="I15" s="20"/>
      <c r="J15" s="20">
        <v>498.74224980035649</v>
      </c>
      <c r="K15" s="20">
        <v>423.57334399999991</v>
      </c>
      <c r="L15" s="20">
        <v>418.74106309147527</v>
      </c>
      <c r="M15" s="20">
        <v>446.37802478748847</v>
      </c>
      <c r="N15" s="21">
        <v>484.16097521251157</v>
      </c>
      <c r="O15" s="49">
        <v>-2.9236092578244E-2</v>
      </c>
      <c r="P15" s="49">
        <v>8.4643392655834315E-2</v>
      </c>
      <c r="Q15" s="29">
        <v>941.66265599999997</v>
      </c>
      <c r="R15" s="21">
        <v>930.53899999999999</v>
      </c>
      <c r="S15" s="31">
        <v>-1.1812782347397244E-2</v>
      </c>
    </row>
    <row r="16" spans="1:19" s="27" customFormat="1" ht="18" customHeight="1" thickTop="1" thickBot="1" x14ac:dyDescent="0.4">
      <c r="A16" s="22"/>
      <c r="B16" s="23" t="s">
        <v>92</v>
      </c>
      <c r="C16" s="24">
        <v>5257.2963029999992</v>
      </c>
      <c r="D16" s="24">
        <v>6891.4190630000012</v>
      </c>
      <c r="E16" s="24">
        <v>7208.3368439999995</v>
      </c>
      <c r="F16" s="24">
        <v>8805.0908520000012</v>
      </c>
      <c r="G16" s="25">
        <v>11040.493183852252</v>
      </c>
      <c r="H16" s="50">
        <v>0.25387612341836285</v>
      </c>
      <c r="I16" s="24"/>
      <c r="J16" s="24">
        <v>2701.2895824282737</v>
      </c>
      <c r="K16" s="24">
        <v>2794.6377880000005</v>
      </c>
      <c r="L16" s="24">
        <v>2868.2941838522534</v>
      </c>
      <c r="M16" s="24">
        <v>2808.647530699423</v>
      </c>
      <c r="N16" s="25">
        <v>2771.4694693005772</v>
      </c>
      <c r="O16" s="50">
        <v>2.5980141976935656E-2</v>
      </c>
      <c r="P16" s="50">
        <v>-1.3236997876194034E-2</v>
      </c>
      <c r="Q16" s="24">
        <v>5377.5612120000005</v>
      </c>
      <c r="R16" s="25">
        <v>5580.1170000000002</v>
      </c>
      <c r="S16" s="26">
        <v>3.7666849342039566E-2</v>
      </c>
    </row>
    <row r="17" spans="1:19" s="11" customFormat="1" ht="18" customHeight="1" thickTop="1" x14ac:dyDescent="0.35">
      <c r="A17" s="18"/>
      <c r="B17" s="19" t="s">
        <v>95</v>
      </c>
      <c r="C17" s="20">
        <v>-4410.0516990000006</v>
      </c>
      <c r="D17" s="20">
        <v>-5469.4471199999998</v>
      </c>
      <c r="E17" s="20">
        <v>-5500.3701179999998</v>
      </c>
      <c r="F17" s="20">
        <v>-6793.844744</v>
      </c>
      <c r="G17" s="21">
        <v>-8442.875</v>
      </c>
      <c r="H17" s="49">
        <v>0.24272415960879079</v>
      </c>
      <c r="I17" s="20"/>
      <c r="J17" s="20">
        <v>-1969.6207047186401</v>
      </c>
      <c r="K17" s="20">
        <v>-1998.952</v>
      </c>
      <c r="L17" s="20">
        <v>-2404.19</v>
      </c>
      <c r="M17" s="20">
        <v>-2189.1869999999999</v>
      </c>
      <c r="N17" s="21">
        <v>-2075.5879371485971</v>
      </c>
      <c r="O17" s="49">
        <v>5.3800831894227352E-2</v>
      </c>
      <c r="P17" s="49">
        <v>-5.1890981835449823E-2</v>
      </c>
      <c r="Q17" s="29">
        <v>-4039.7330000000002</v>
      </c>
      <c r="R17" s="21">
        <v>-4264.774937148597</v>
      </c>
      <c r="S17" s="31">
        <v>5.5707131423932355E-2</v>
      </c>
    </row>
    <row r="18" spans="1:19" s="27" customFormat="1" ht="18" customHeight="1" thickBot="1" x14ac:dyDescent="0.4">
      <c r="A18" s="22"/>
      <c r="B18" s="19" t="s">
        <v>96</v>
      </c>
      <c r="C18" s="20">
        <v>-499.21622500000001</v>
      </c>
      <c r="D18" s="20">
        <v>-664.964608</v>
      </c>
      <c r="E18" s="20">
        <v>-808.86255200000005</v>
      </c>
      <c r="F18" s="20">
        <v>-851.01493100000005</v>
      </c>
      <c r="G18" s="21">
        <v>-1210.729</v>
      </c>
      <c r="H18" s="49">
        <v>0.42268831708664822</v>
      </c>
      <c r="I18" s="20"/>
      <c r="J18" s="20">
        <v>-344.41486329249216</v>
      </c>
      <c r="K18" s="20">
        <v>-357.25100000000003</v>
      </c>
      <c r="L18" s="20">
        <v>-259.87200000000001</v>
      </c>
      <c r="M18" s="20">
        <v>-249.25800000000001</v>
      </c>
      <c r="N18" s="21">
        <v>-296.35617346879678</v>
      </c>
      <c r="O18" s="49">
        <v>-0.13953721208274872</v>
      </c>
      <c r="P18" s="49">
        <v>0.18895350788659449</v>
      </c>
      <c r="Q18" s="29">
        <v>-593.60599999999999</v>
      </c>
      <c r="R18" s="21">
        <v>-545.61417346879682</v>
      </c>
      <c r="S18" s="31">
        <v>-8.0847947175741397E-2</v>
      </c>
    </row>
    <row r="19" spans="1:19" s="27" customFormat="1" ht="18" customHeight="1" thickTop="1" thickBot="1" x14ac:dyDescent="0.4">
      <c r="A19" s="22"/>
      <c r="B19" s="19" t="s">
        <v>97</v>
      </c>
      <c r="C19" s="20">
        <v>86.730385999999996</v>
      </c>
      <c r="D19" s="20">
        <v>-3.2337130000000003</v>
      </c>
      <c r="E19" s="20">
        <v>4.9210089999999997</v>
      </c>
      <c r="F19" s="20">
        <v>11.267788000000001</v>
      </c>
      <c r="G19" s="21">
        <v>17.837183000000007</v>
      </c>
      <c r="H19" s="49">
        <v>0.58302437000057195</v>
      </c>
      <c r="I19" s="20"/>
      <c r="J19" s="20">
        <v>6.100123055005799</v>
      </c>
      <c r="K19" s="20">
        <v>-9.9000000000000005E-2</v>
      </c>
      <c r="L19" s="20">
        <v>17.929183000000005</v>
      </c>
      <c r="M19" s="20">
        <v>-20.276</v>
      </c>
      <c r="N19" s="21">
        <v>78.255358359550399</v>
      </c>
      <c r="O19" s="48">
        <v>11.828488483577978</v>
      </c>
      <c r="P19" s="49"/>
      <c r="Q19" s="29">
        <v>7.0000000000000001E-3</v>
      </c>
      <c r="R19" s="21">
        <v>57.979358359550403</v>
      </c>
      <c r="S19" s="31"/>
    </row>
    <row r="20" spans="1:19" s="11" customFormat="1" ht="18" customHeight="1" thickTop="1" x14ac:dyDescent="0.35">
      <c r="A20" s="18"/>
      <c r="B20" s="19" t="s">
        <v>98</v>
      </c>
      <c r="C20" s="20">
        <v>-40.933271000000005</v>
      </c>
      <c r="D20" s="20">
        <v>-51.978118000000002</v>
      </c>
      <c r="E20" s="20">
        <v>-71.106573999999995</v>
      </c>
      <c r="F20" s="20">
        <v>-117.785768</v>
      </c>
      <c r="G20" s="21">
        <v>-209.58133433165</v>
      </c>
      <c r="H20" s="49">
        <v>0.77934344607448658</v>
      </c>
      <c r="I20" s="20"/>
      <c r="J20" s="20">
        <v>-51.64433352649592</v>
      </c>
      <c r="K20" s="20">
        <v>-54.004112834470696</v>
      </c>
      <c r="L20" s="20">
        <v>-55.954334331650003</v>
      </c>
      <c r="M20" s="20">
        <v>0.22800000000000001</v>
      </c>
      <c r="N20" s="21">
        <v>-21.070318477198203</v>
      </c>
      <c r="O20" s="49">
        <v>-0.59201102931480065</v>
      </c>
      <c r="P20" s="49"/>
      <c r="Q20" s="29">
        <v>-99.62288716552932</v>
      </c>
      <c r="R20" s="21">
        <v>-20.842318477198202</v>
      </c>
      <c r="S20" s="31">
        <v>-0.79078784935666979</v>
      </c>
    </row>
    <row r="21" spans="1:19" s="27" customFormat="1" ht="18" customHeight="1" thickBot="1" x14ac:dyDescent="0.4">
      <c r="A21" s="22"/>
      <c r="B21" s="23" t="s">
        <v>99</v>
      </c>
      <c r="C21" s="24">
        <v>393.82549399999937</v>
      </c>
      <c r="D21" s="24">
        <v>701.79550400000085</v>
      </c>
      <c r="E21" s="24">
        <v>832.91860899999972</v>
      </c>
      <c r="F21" s="24">
        <v>1052.8690930000021</v>
      </c>
      <c r="G21" s="25">
        <v>1195.1450325206033</v>
      </c>
      <c r="H21" s="50">
        <v>0.13513165166165719</v>
      </c>
      <c r="I21" s="24"/>
      <c r="J21" s="24">
        <v>339.68550971220856</v>
      </c>
      <c r="K21" s="24">
        <v>384.33167516552942</v>
      </c>
      <c r="L21" s="24">
        <v>166.20703252060352</v>
      </c>
      <c r="M21" s="24">
        <v>353.33553069942303</v>
      </c>
      <c r="N21" s="25">
        <v>456.7103985655354</v>
      </c>
      <c r="O21" s="50">
        <v>0.34450951102528249</v>
      </c>
      <c r="P21" s="50">
        <v>0.29256856128078357</v>
      </c>
      <c r="Q21" s="24">
        <v>643.49516860102813</v>
      </c>
      <c r="R21" s="25">
        <v>806.86492926495828</v>
      </c>
      <c r="S21" s="26">
        <v>0.25387876807078347</v>
      </c>
    </row>
    <row r="22" spans="1:19" s="27" customFormat="1" ht="18" customHeight="1" thickTop="1" x14ac:dyDescent="0.35">
      <c r="A22" s="18"/>
      <c r="B22" s="18"/>
      <c r="C22" s="18"/>
      <c r="D22" s="18"/>
      <c r="E22" s="18"/>
      <c r="F22" s="18"/>
      <c r="G22" s="18"/>
      <c r="H22" s="55"/>
      <c r="I22" s="18"/>
      <c r="J22" s="18"/>
      <c r="K22" s="18"/>
      <c r="L22" s="18"/>
      <c r="M22" s="18"/>
      <c r="N22" s="18"/>
      <c r="O22" s="55"/>
      <c r="P22" s="55"/>
      <c r="R22" s="18"/>
    </row>
    <row r="23" spans="1:19" ht="30" customHeight="1" x14ac:dyDescent="0.25">
      <c r="A23" s="2"/>
      <c r="B23" s="2" t="s">
        <v>5</v>
      </c>
      <c r="C23" s="3"/>
      <c r="D23" s="3"/>
      <c r="E23" s="3"/>
      <c r="F23" s="3"/>
      <c r="G23" s="3"/>
      <c r="H23" s="56"/>
      <c r="I23" s="5"/>
      <c r="J23" s="3"/>
      <c r="K23" s="3"/>
      <c r="L23" s="3"/>
      <c r="M23" s="3"/>
      <c r="N23" s="3"/>
      <c r="O23" s="56"/>
      <c r="P23" s="56"/>
      <c r="R23" s="3"/>
    </row>
    <row r="24" spans="1:19" s="11" customFormat="1" ht="25" customHeight="1" x14ac:dyDescent="0.35">
      <c r="A24" s="7"/>
      <c r="B24" s="8" t="s">
        <v>8</v>
      </c>
      <c r="C24" s="10" t="s">
        <v>9</v>
      </c>
      <c r="D24" s="10" t="s">
        <v>10</v>
      </c>
      <c r="E24" s="10" t="s">
        <v>125</v>
      </c>
      <c r="F24" s="10" t="s">
        <v>135</v>
      </c>
      <c r="G24" s="12" t="s">
        <v>158</v>
      </c>
      <c r="H24" s="57" t="s">
        <v>1</v>
      </c>
      <c r="I24" s="9"/>
      <c r="J24" s="10" t="s">
        <v>151</v>
      </c>
      <c r="K24" s="10" t="s">
        <v>152</v>
      </c>
      <c r="L24" s="10" t="s">
        <v>159</v>
      </c>
      <c r="M24" s="10" t="s">
        <v>162</v>
      </c>
      <c r="N24" s="12" t="s">
        <v>163</v>
      </c>
      <c r="O24" s="57" t="s">
        <v>1</v>
      </c>
      <c r="P24" s="57" t="s">
        <v>2</v>
      </c>
      <c r="Q24" s="10" t="s">
        <v>164</v>
      </c>
      <c r="R24" s="12" t="s">
        <v>165</v>
      </c>
      <c r="S24" s="9" t="s">
        <v>1</v>
      </c>
    </row>
    <row r="25" spans="1:19" s="11" customFormat="1" ht="18" customHeight="1" x14ac:dyDescent="0.35">
      <c r="A25" s="13"/>
      <c r="B25" s="14"/>
      <c r="C25" s="15"/>
      <c r="D25" s="15"/>
      <c r="E25" s="15"/>
      <c r="F25" s="15"/>
      <c r="G25" s="16"/>
      <c r="H25" s="51"/>
      <c r="I25" s="15"/>
      <c r="J25" s="15"/>
      <c r="K25" s="15"/>
      <c r="L25" s="15"/>
      <c r="M25" s="15"/>
      <c r="N25" s="16"/>
      <c r="O25" s="51"/>
      <c r="P25" s="51"/>
      <c r="R25" s="16"/>
    </row>
    <row r="26" spans="1:19" s="11" customFormat="1" ht="18" customHeight="1" x14ac:dyDescent="0.35">
      <c r="A26" s="18"/>
      <c r="B26" s="19" t="s">
        <v>100</v>
      </c>
      <c r="C26" s="20">
        <v>4073.7424000000001</v>
      </c>
      <c r="D26" s="20">
        <v>5086.2250000000004</v>
      </c>
      <c r="E26" s="20">
        <v>5099.9090727799903</v>
      </c>
      <c r="F26" s="20">
        <v>6289.4032199204175</v>
      </c>
      <c r="G26" s="21">
        <v>7712.3169183337031</v>
      </c>
      <c r="H26" s="49">
        <v>0.22623985911834898</v>
      </c>
      <c r="I26" s="20"/>
      <c r="J26" s="20">
        <v>1778.2527418300233</v>
      </c>
      <c r="K26" s="20">
        <v>1806.0880305697249</v>
      </c>
      <c r="L26" s="20">
        <v>2213.3680323365352</v>
      </c>
      <c r="M26" s="20">
        <v>2004.2529673585948</v>
      </c>
      <c r="N26" s="21">
        <v>1899.5790180156855</v>
      </c>
      <c r="O26" s="49">
        <v>6.8227802118164371E-2</v>
      </c>
      <c r="P26" s="49">
        <v>-5.2225917111081599E-2</v>
      </c>
      <c r="Q26" s="29">
        <v>3692.8608554274433</v>
      </c>
      <c r="R26" s="21">
        <v>3903.8319853742801</v>
      </c>
      <c r="S26" s="31">
        <v>5.71294555105617E-2</v>
      </c>
    </row>
    <row r="27" spans="1:19" s="11" customFormat="1" ht="18" customHeight="1" x14ac:dyDescent="0.35">
      <c r="A27" s="18"/>
      <c r="B27" s="19" t="s">
        <v>101</v>
      </c>
      <c r="C27" s="20">
        <v>251.934</v>
      </c>
      <c r="D27" s="20">
        <v>262.66899999999998</v>
      </c>
      <c r="E27" s="20">
        <v>286.92378078999985</v>
      </c>
      <c r="F27" s="20">
        <v>403.227699462668</v>
      </c>
      <c r="G27" s="21">
        <v>508.26326037330705</v>
      </c>
      <c r="H27" s="49">
        <v>0.26048696815870298</v>
      </c>
      <c r="I27" s="20"/>
      <c r="J27" s="20">
        <v>140.14249041350408</v>
      </c>
      <c r="K27" s="20">
        <v>124.32114025195513</v>
      </c>
      <c r="L27" s="20">
        <v>120.08155006342469</v>
      </c>
      <c r="M27" s="20">
        <v>134.62597945115957</v>
      </c>
      <c r="N27" s="21">
        <v>129.99174884313027</v>
      </c>
      <c r="O27" s="49">
        <v>-7.243157689308255E-2</v>
      </c>
      <c r="P27" s="49">
        <v>-3.4423003843106925E-2</v>
      </c>
      <c r="Q27" s="29">
        <v>263.86057005792725</v>
      </c>
      <c r="R27" s="21">
        <v>264.61772829428986</v>
      </c>
      <c r="S27" s="31">
        <v>2.869539151667766E-3</v>
      </c>
    </row>
    <row r="28" spans="1:19" s="27" customFormat="1" ht="18" customHeight="1" thickBot="1" x14ac:dyDescent="0.4">
      <c r="A28" s="22"/>
      <c r="B28" s="19" t="s">
        <v>102</v>
      </c>
      <c r="C28" s="20">
        <v>43.777999999999999</v>
      </c>
      <c r="D28" s="20">
        <v>72.825000000000003</v>
      </c>
      <c r="E28" s="20">
        <v>66.327302520000003</v>
      </c>
      <c r="F28" s="20">
        <v>36.068007661832731</v>
      </c>
      <c r="G28" s="21">
        <v>109.86547283599225</v>
      </c>
      <c r="H28" s="49">
        <v>2.0460643644659147</v>
      </c>
      <c r="I28" s="20"/>
      <c r="J28" s="20">
        <v>30.531953802979888</v>
      </c>
      <c r="K28" s="20">
        <v>40.033333148789886</v>
      </c>
      <c r="L28" s="20">
        <v>27.004789406714</v>
      </c>
      <c r="M28" s="20">
        <v>20.314817564613328</v>
      </c>
      <c r="N28" s="21">
        <v>16.009619451493872</v>
      </c>
      <c r="O28" s="49">
        <v>-0.47564379420974534</v>
      </c>
      <c r="P28" s="48">
        <v>-0.21192403522337022</v>
      </c>
      <c r="Q28" s="29">
        <v>42.827350280488361</v>
      </c>
      <c r="R28" s="21">
        <v>36.324437016107204</v>
      </c>
      <c r="S28" s="31">
        <v>-0.15184019608478572</v>
      </c>
    </row>
    <row r="29" spans="1:19" s="27" customFormat="1" ht="18" customHeight="1" thickTop="1" thickBot="1" x14ac:dyDescent="0.4">
      <c r="A29" s="22"/>
      <c r="B29" s="19" t="s">
        <v>103</v>
      </c>
      <c r="C29" s="20">
        <v>40.597000000000001</v>
      </c>
      <c r="D29" s="20">
        <v>47.728000000000002</v>
      </c>
      <c r="E29" s="20">
        <v>47.209961449999994</v>
      </c>
      <c r="F29" s="20">
        <v>65.145817332483787</v>
      </c>
      <c r="G29" s="21">
        <v>112.42953483871796</v>
      </c>
      <c r="H29" s="49">
        <v>0.72581355860366181</v>
      </c>
      <c r="I29" s="20"/>
      <c r="J29" s="20">
        <v>20.693362533719551</v>
      </c>
      <c r="K29" s="20">
        <v>28.50921548918565</v>
      </c>
      <c r="L29" s="20">
        <v>43.736251253800013</v>
      </c>
      <c r="M29" s="20">
        <v>29.993387671937171</v>
      </c>
      <c r="N29" s="21">
        <v>30.007398791982595</v>
      </c>
      <c r="O29" s="49">
        <v>0.45009776652228228</v>
      </c>
      <c r="P29" s="49">
        <v>4.6714029767747078E-4</v>
      </c>
      <c r="Q29" s="29">
        <v>40.184068095732307</v>
      </c>
      <c r="R29" s="21">
        <v>60.000786463919766</v>
      </c>
      <c r="S29" s="31">
        <v>0.49314863594639546</v>
      </c>
    </row>
    <row r="30" spans="1:19" s="11" customFormat="1" ht="18" customHeight="1" thickTop="1" x14ac:dyDescent="0.35">
      <c r="A30" s="18"/>
      <c r="B30" s="23" t="s">
        <v>12</v>
      </c>
      <c r="C30" s="24">
        <v>4410.0514000000003</v>
      </c>
      <c r="D30" s="24">
        <v>5469.4470000000001</v>
      </c>
      <c r="E30" s="24">
        <v>5500.370117539991</v>
      </c>
      <c r="F30" s="24">
        <v>6793.8447443774021</v>
      </c>
      <c r="G30" s="25">
        <v>8442.8751863817197</v>
      </c>
      <c r="H30" s="50">
        <v>0.24272418697366582</v>
      </c>
      <c r="I30" s="24"/>
      <c r="J30" s="24">
        <v>1969.6205485802266</v>
      </c>
      <c r="K30" s="24">
        <v>1998.9517194596554</v>
      </c>
      <c r="L30" s="24">
        <v>2404.1906230604736</v>
      </c>
      <c r="M30" s="24">
        <v>2189.1871520463046</v>
      </c>
      <c r="N30" s="25">
        <v>2075.5877851022919</v>
      </c>
      <c r="O30" s="50">
        <v>5.380083823681181E-2</v>
      </c>
      <c r="P30" s="50">
        <v>-5.1891117138079146E-2</v>
      </c>
      <c r="Q30" s="24">
        <v>4039.7328438615909</v>
      </c>
      <c r="R30" s="25">
        <v>4264.774937148597</v>
      </c>
      <c r="S30" s="26">
        <v>5.5707172227727808E-2</v>
      </c>
    </row>
    <row r="31" spans="1:19" s="27" customFormat="1" ht="18" customHeight="1" x14ac:dyDescent="0.35">
      <c r="A31" s="18"/>
      <c r="B31" s="18"/>
      <c r="C31" s="18"/>
      <c r="D31" s="18"/>
      <c r="E31" s="18"/>
      <c r="F31" s="18"/>
      <c r="G31" s="18"/>
      <c r="H31" s="55"/>
      <c r="I31" s="18"/>
      <c r="J31" s="18"/>
      <c r="K31" s="18"/>
      <c r="L31" s="18"/>
      <c r="M31" s="18"/>
      <c r="N31" s="18"/>
      <c r="O31" s="55"/>
      <c r="P31" s="55"/>
      <c r="Q31" s="47"/>
      <c r="R31" s="18"/>
    </row>
    <row r="32" spans="1:19" ht="30" customHeight="1" x14ac:dyDescent="0.25">
      <c r="A32" s="2"/>
      <c r="B32" s="2" t="s">
        <v>6</v>
      </c>
      <c r="C32" s="3"/>
      <c r="D32" s="3"/>
      <c r="E32" s="3"/>
      <c r="F32" s="3"/>
      <c r="G32" s="3"/>
      <c r="H32" s="56"/>
      <c r="I32" s="5"/>
      <c r="J32" s="3"/>
      <c r="K32" s="3"/>
      <c r="L32" s="3"/>
      <c r="M32" s="3"/>
      <c r="N32" s="3"/>
      <c r="O32" s="56"/>
      <c r="P32" s="56"/>
      <c r="Q32" s="47"/>
      <c r="R32" s="3"/>
    </row>
    <row r="33" spans="1:19" s="11" customFormat="1" ht="25" customHeight="1" x14ac:dyDescent="0.35">
      <c r="A33" s="7"/>
      <c r="B33" s="8" t="s">
        <v>8</v>
      </c>
      <c r="C33" s="10" t="s">
        <v>9</v>
      </c>
      <c r="D33" s="10" t="s">
        <v>10</v>
      </c>
      <c r="E33" s="10" t="s">
        <v>125</v>
      </c>
      <c r="F33" s="10" t="s">
        <v>135</v>
      </c>
      <c r="G33" s="12" t="s">
        <v>158</v>
      </c>
      <c r="H33" s="57" t="s">
        <v>1</v>
      </c>
      <c r="I33" s="9"/>
      <c r="J33" s="10" t="s">
        <v>151</v>
      </c>
      <c r="K33" s="10" t="s">
        <v>152</v>
      </c>
      <c r="L33" s="10" t="s">
        <v>159</v>
      </c>
      <c r="M33" s="10" t="s">
        <v>162</v>
      </c>
      <c r="N33" s="12" t="s">
        <v>163</v>
      </c>
      <c r="O33" s="57" t="s">
        <v>1</v>
      </c>
      <c r="P33" s="57" t="s">
        <v>2</v>
      </c>
      <c r="Q33" s="10" t="s">
        <v>164</v>
      </c>
      <c r="R33" s="12" t="s">
        <v>165</v>
      </c>
      <c r="S33" s="9" t="s">
        <v>1</v>
      </c>
    </row>
    <row r="34" spans="1:19" s="11" customFormat="1" ht="18" customHeight="1" x14ac:dyDescent="0.35">
      <c r="A34" s="13"/>
      <c r="B34" s="14"/>
      <c r="C34" s="15"/>
      <c r="D34" s="15"/>
      <c r="E34" s="15"/>
      <c r="F34" s="15"/>
      <c r="G34" s="16"/>
      <c r="H34" s="51"/>
      <c r="I34" s="15"/>
      <c r="J34" s="15"/>
      <c r="K34" s="15"/>
      <c r="L34" s="15"/>
      <c r="M34" s="15"/>
      <c r="N34" s="16"/>
      <c r="O34" s="51"/>
      <c r="P34" s="51"/>
      <c r="Q34" s="47"/>
      <c r="R34" s="16"/>
    </row>
    <row r="35" spans="1:19" s="11" customFormat="1" ht="18" customHeight="1" x14ac:dyDescent="0.35">
      <c r="A35" s="18"/>
      <c r="B35" s="19" t="s">
        <v>104</v>
      </c>
      <c r="C35" s="20">
        <v>200.440158</v>
      </c>
      <c r="D35" s="20">
        <v>208.46041399999999</v>
      </c>
      <c r="E35" s="20">
        <v>229.232024</v>
      </c>
      <c r="F35" s="20">
        <v>293.78487900000005</v>
      </c>
      <c r="G35" s="21">
        <v>388.69977099342162</v>
      </c>
      <c r="H35" s="49">
        <v>0.32307616483359425</v>
      </c>
      <c r="I35" s="20"/>
      <c r="J35" s="20">
        <v>102.95252226907913</v>
      </c>
      <c r="K35" s="20">
        <v>94.978912265934454</v>
      </c>
      <c r="L35" s="20">
        <v>102.14936371236992</v>
      </c>
      <c r="M35" s="20">
        <v>107.7544830597752</v>
      </c>
      <c r="N35" s="21">
        <v>108.02914269834528</v>
      </c>
      <c r="O35" s="49">
        <v>4.9310306511945123E-2</v>
      </c>
      <c r="P35" s="49">
        <v>2.5489393180766484E-3</v>
      </c>
      <c r="Q35" s="29">
        <v>191.57149501511719</v>
      </c>
      <c r="R35" s="21">
        <v>215.78362575812048</v>
      </c>
      <c r="S35" s="31">
        <v>0.12638691753745857</v>
      </c>
    </row>
    <row r="36" spans="1:19" s="11" customFormat="1" ht="18" customHeight="1" x14ac:dyDescent="0.35">
      <c r="A36" s="18"/>
      <c r="B36" s="19" t="s">
        <v>105</v>
      </c>
      <c r="C36" s="20">
        <v>37.382396999999997</v>
      </c>
      <c r="D36" s="20">
        <v>67.787903999999997</v>
      </c>
      <c r="E36" s="20">
        <v>65.548828999999998</v>
      </c>
      <c r="F36" s="20">
        <v>110.742221</v>
      </c>
      <c r="G36" s="21">
        <v>137.29656149499741</v>
      </c>
      <c r="H36" s="49">
        <v>0.23978515380324006</v>
      </c>
      <c r="I36" s="20"/>
      <c r="J36" s="20">
        <v>22.000286315804136</v>
      </c>
      <c r="K36" s="20">
        <v>34.318491322571958</v>
      </c>
      <c r="L36" s="20">
        <v>72.928512590131788</v>
      </c>
      <c r="M36" s="20">
        <v>7.2082859619599668</v>
      </c>
      <c r="N36" s="21">
        <v>11.61433658313144</v>
      </c>
      <c r="O36" s="49">
        <v>-0.4720824803635324</v>
      </c>
      <c r="P36" s="49">
        <v>0.6112480337799262</v>
      </c>
      <c r="Q36" s="29">
        <v>30.049557582293662</v>
      </c>
      <c r="R36" s="21">
        <v>18.822622545091406</v>
      </c>
      <c r="S36" s="31">
        <v>-0.37361398770867738</v>
      </c>
    </row>
    <row r="37" spans="1:19" s="27" customFormat="1" ht="18" customHeight="1" thickBot="1" x14ac:dyDescent="0.4">
      <c r="A37" s="22"/>
      <c r="B37" s="19" t="s">
        <v>103</v>
      </c>
      <c r="C37" s="20">
        <v>50.851464</v>
      </c>
      <c r="D37" s="20">
        <v>56.961604000000001</v>
      </c>
      <c r="E37" s="20">
        <v>62.100080000000005</v>
      </c>
      <c r="F37" s="20">
        <v>67.216020999999998</v>
      </c>
      <c r="G37" s="21">
        <v>77.463314139998147</v>
      </c>
      <c r="H37" s="49">
        <v>0.15245313524283377</v>
      </c>
      <c r="I37" s="20"/>
      <c r="J37" s="20">
        <v>25.37344776367663</v>
      </c>
      <c r="K37" s="20">
        <v>25.391700865246726</v>
      </c>
      <c r="L37" s="20">
        <v>7.5732100863255916</v>
      </c>
      <c r="M37" s="20">
        <v>18.847576950925536</v>
      </c>
      <c r="N37" s="21">
        <v>18.647065050397721</v>
      </c>
      <c r="O37" s="49">
        <v>-0.26509533808440744</v>
      </c>
      <c r="P37" s="49">
        <v>-1.0638603627930454E-2</v>
      </c>
      <c r="Q37" s="29">
        <v>44.498403188425826</v>
      </c>
      <c r="R37" s="21">
        <v>37.494642001323257</v>
      </c>
      <c r="S37" s="31">
        <v>-0.15739353966131242</v>
      </c>
    </row>
    <row r="38" spans="1:19" s="27" customFormat="1" ht="18" customHeight="1" thickTop="1" thickBot="1" x14ac:dyDescent="0.4">
      <c r="A38" s="22"/>
      <c r="B38" s="19" t="s">
        <v>106</v>
      </c>
      <c r="C38" s="20">
        <v>29.368655</v>
      </c>
      <c r="D38" s="20">
        <v>44.326476000000007</v>
      </c>
      <c r="E38" s="20">
        <v>54.434158000000004</v>
      </c>
      <c r="F38" s="20">
        <v>61.067141000000007</v>
      </c>
      <c r="G38" s="21">
        <v>64.040499533952982</v>
      </c>
      <c r="H38" s="49">
        <v>4.8689990807871286E-2</v>
      </c>
      <c r="I38" s="20"/>
      <c r="J38" s="20">
        <v>16.342895418659158</v>
      </c>
      <c r="K38" s="20">
        <v>19.545560176310182</v>
      </c>
      <c r="L38" s="20">
        <v>19.24497903969926</v>
      </c>
      <c r="M38" s="20">
        <v>4.9339119388257489</v>
      </c>
      <c r="N38" s="21">
        <v>13.788421227536862</v>
      </c>
      <c r="O38" s="49">
        <v>-0.15630487289331718</v>
      </c>
      <c r="P38" s="49">
        <v>1.7946224818147951</v>
      </c>
      <c r="Q38" s="29">
        <v>25.249960317943543</v>
      </c>
      <c r="R38" s="21">
        <v>18.72233316636261</v>
      </c>
      <c r="S38" s="31">
        <v>-0.25852029347318073</v>
      </c>
    </row>
    <row r="39" spans="1:19" s="27" customFormat="1" ht="18" customHeight="1" thickTop="1" thickBot="1" x14ac:dyDescent="0.4">
      <c r="A39" s="22"/>
      <c r="B39" s="19" t="s">
        <v>107</v>
      </c>
      <c r="C39" s="20">
        <v>-8.7468750000000011</v>
      </c>
      <c r="D39" s="20">
        <v>30.166460000000001</v>
      </c>
      <c r="E39" s="20">
        <v>0</v>
      </c>
      <c r="F39" s="20">
        <v>0</v>
      </c>
      <c r="G39" s="21">
        <v>-30.166460000000001</v>
      </c>
      <c r="H39" s="49" t="s">
        <v>21</v>
      </c>
      <c r="I39" s="20"/>
      <c r="J39" s="20">
        <v>0</v>
      </c>
      <c r="K39" s="20">
        <v>0</v>
      </c>
      <c r="L39" s="20">
        <v>-30.166460000000001</v>
      </c>
      <c r="M39" s="20">
        <v>0</v>
      </c>
      <c r="N39" s="21">
        <v>0</v>
      </c>
      <c r="O39" s="48" t="s">
        <v>21</v>
      </c>
      <c r="P39" s="48" t="s">
        <v>21</v>
      </c>
      <c r="Q39" s="29">
        <v>0</v>
      </c>
      <c r="R39" s="21">
        <v>0</v>
      </c>
      <c r="S39" s="31" t="s">
        <v>21</v>
      </c>
    </row>
    <row r="40" spans="1:19" s="27" customFormat="1" ht="18" customHeight="1" thickTop="1" thickBot="1" x14ac:dyDescent="0.4">
      <c r="A40" s="22"/>
      <c r="B40" s="19" t="s">
        <v>108</v>
      </c>
      <c r="C40" s="20">
        <v>10.325522999999999</v>
      </c>
      <c r="D40" s="20">
        <v>14.461978</v>
      </c>
      <c r="E40" s="20">
        <v>10.802429</v>
      </c>
      <c r="F40" s="20">
        <v>17.328697000000002</v>
      </c>
      <c r="G40" s="21">
        <v>18.277056796726772</v>
      </c>
      <c r="H40" s="49">
        <v>5.472770380408698E-2</v>
      </c>
      <c r="I40" s="20"/>
      <c r="J40" s="20">
        <v>4.5398998501764849</v>
      </c>
      <c r="K40" s="20">
        <v>4.0041498963474371</v>
      </c>
      <c r="L40" s="20">
        <v>4.6538247413865195</v>
      </c>
      <c r="M40" s="20">
        <v>6.0677173964290425</v>
      </c>
      <c r="N40" s="21">
        <v>6.8463260722594779</v>
      </c>
      <c r="O40" s="49">
        <v>0.50803460388962818</v>
      </c>
      <c r="P40" s="49">
        <v>0.12831986477957269</v>
      </c>
      <c r="Q40" s="29">
        <v>9.6190821589928142</v>
      </c>
      <c r="R40" s="21">
        <v>12.91404346868852</v>
      </c>
      <c r="S40" s="31">
        <v>0.34254425268790012</v>
      </c>
    </row>
    <row r="41" spans="1:19" s="11" customFormat="1" ht="18" customHeight="1" thickTop="1" x14ac:dyDescent="0.35">
      <c r="A41" s="18"/>
      <c r="B41" s="19" t="s">
        <v>109</v>
      </c>
      <c r="C41" s="20">
        <v>10.988983000000001</v>
      </c>
      <c r="D41" s="20">
        <v>13.313641000000001</v>
      </c>
      <c r="E41" s="20">
        <v>17.195240000000002</v>
      </c>
      <c r="F41" s="20">
        <v>19.660622</v>
      </c>
      <c r="G41" s="21">
        <v>21.022018979368806</v>
      </c>
      <c r="H41" s="49">
        <v>6.9244858040035773E-2</v>
      </c>
      <c r="I41" s="20"/>
      <c r="J41" s="20">
        <v>2.6905111228184406</v>
      </c>
      <c r="K41" s="20">
        <v>4.4131776303610328</v>
      </c>
      <c r="L41" s="20">
        <v>6.4205251798055762</v>
      </c>
      <c r="M41" s="20">
        <v>3.5704070063874345</v>
      </c>
      <c r="N41" s="21">
        <v>1.8825983562255797</v>
      </c>
      <c r="O41" s="49">
        <v>-0.3002822622589767</v>
      </c>
      <c r="P41" s="49">
        <v>-0.47272163849734117</v>
      </c>
      <c r="Q41" s="29">
        <v>10.188316169202198</v>
      </c>
      <c r="R41" s="21">
        <v>5.4530053626130144</v>
      </c>
      <c r="S41" s="31">
        <v>-0.46477854907009475</v>
      </c>
    </row>
    <row r="42" spans="1:19" s="11" customFormat="1" ht="18" customHeight="1" x14ac:dyDescent="0.35">
      <c r="A42" s="18"/>
      <c r="B42" s="19" t="s">
        <v>110</v>
      </c>
      <c r="C42" s="20">
        <v>1.523792</v>
      </c>
      <c r="D42" s="20">
        <v>10.560459000000002</v>
      </c>
      <c r="E42" s="20">
        <v>9.6931569999999994</v>
      </c>
      <c r="F42" s="20">
        <v>9.646134</v>
      </c>
      <c r="G42" s="21">
        <v>7.7157196213989119</v>
      </c>
      <c r="H42" s="49">
        <v>-0.20012311446234188</v>
      </c>
      <c r="I42" s="20"/>
      <c r="J42" s="20">
        <v>2.3358366625206051</v>
      </c>
      <c r="K42" s="20">
        <v>1.2566283819624025</v>
      </c>
      <c r="L42" s="20">
        <v>2.0199239997892535</v>
      </c>
      <c r="M42" s="20">
        <v>2.4271644034832174</v>
      </c>
      <c r="N42" s="21">
        <v>2.8287934940114008</v>
      </c>
      <c r="O42" s="49">
        <v>0.21104079724429248</v>
      </c>
      <c r="P42" s="49">
        <v>0.16547255305483488</v>
      </c>
      <c r="Q42" s="29">
        <v>4.439167239647257</v>
      </c>
      <c r="R42" s="21">
        <v>5.2559578974946177</v>
      </c>
      <c r="S42" s="31">
        <v>0.18399636998408386</v>
      </c>
    </row>
    <row r="43" spans="1:19" s="27" customFormat="1" ht="18" customHeight="1" thickBot="1" x14ac:dyDescent="0.4">
      <c r="A43" s="22"/>
      <c r="B43" s="19" t="s">
        <v>111</v>
      </c>
      <c r="C43" s="20">
        <v>13.667790000000002</v>
      </c>
      <c r="D43" s="20">
        <v>7.1183950000000005</v>
      </c>
      <c r="E43" s="20">
        <v>2.144002</v>
      </c>
      <c r="F43" s="20">
        <v>7.4230540000000005</v>
      </c>
      <c r="G43" s="21">
        <v>5.823166195539744</v>
      </c>
      <c r="H43" s="49">
        <v>-0.21552959259898374</v>
      </c>
      <c r="I43" s="20"/>
      <c r="J43" s="20">
        <v>2.8200170439612067</v>
      </c>
      <c r="K43" s="20">
        <v>-0.29977794406906288</v>
      </c>
      <c r="L43" s="20">
        <v>1.6789860729837256</v>
      </c>
      <c r="M43" s="20">
        <v>0.69632195862014989</v>
      </c>
      <c r="N43" s="21">
        <v>0.99209103277028809</v>
      </c>
      <c r="O43" s="49">
        <v>-0.64819679551414233</v>
      </c>
      <c r="P43" s="49">
        <v>0.42475907945836155</v>
      </c>
      <c r="Q43" s="29">
        <v>4.4439580666250817</v>
      </c>
      <c r="R43" s="21">
        <v>1.6884129913904378</v>
      </c>
      <c r="S43" s="31">
        <v>-0.620065498801458</v>
      </c>
    </row>
    <row r="44" spans="1:19" s="27" customFormat="1" ht="18" customHeight="1" thickTop="1" thickBot="1" x14ac:dyDescent="0.4">
      <c r="A44" s="22"/>
      <c r="B44" s="19" t="s">
        <v>112</v>
      </c>
      <c r="C44" s="20">
        <v>1.4384210000000002</v>
      </c>
      <c r="D44" s="20">
        <v>1.6010789999999999</v>
      </c>
      <c r="E44" s="20">
        <v>1.7604520000000001</v>
      </c>
      <c r="F44" s="20">
        <v>1.322619</v>
      </c>
      <c r="G44" s="21">
        <v>1.5584116151899012</v>
      </c>
      <c r="H44" s="49">
        <v>0.17827705120665982</v>
      </c>
      <c r="I44" s="20"/>
      <c r="J44" s="20">
        <v>0.68831002232052907</v>
      </c>
      <c r="K44" s="20">
        <v>0.72070612331420991</v>
      </c>
      <c r="L44" s="20">
        <v>-0.59822191119876178</v>
      </c>
      <c r="M44" s="20">
        <v>9.889176833802607E-2</v>
      </c>
      <c r="N44" s="21">
        <v>-0.12427207229954117</v>
      </c>
      <c r="O44" s="49"/>
      <c r="P44" s="48"/>
      <c r="Q44" s="29">
        <v>1.4359274030744533</v>
      </c>
      <c r="R44" s="21">
        <v>-2.5380303961515079E-2</v>
      </c>
      <c r="S44" s="31">
        <v>-1.0176751999489484</v>
      </c>
    </row>
    <row r="45" spans="1:19" s="27" customFormat="1" ht="18" customHeight="1" thickTop="1" thickBot="1" x14ac:dyDescent="0.4">
      <c r="A45" s="22"/>
      <c r="B45" s="19" t="s">
        <v>113</v>
      </c>
      <c r="C45" s="20">
        <v>2.9059020000000002</v>
      </c>
      <c r="D45" s="20">
        <v>4.9758710000000006</v>
      </c>
      <c r="E45" s="20">
        <v>9.1906479999999995</v>
      </c>
      <c r="F45" s="20">
        <v>16.754725999999998</v>
      </c>
      <c r="G45" s="21">
        <v>23.177504870051632</v>
      </c>
      <c r="H45" s="49">
        <v>0.38334132531034126</v>
      </c>
      <c r="I45" s="20"/>
      <c r="J45" s="20">
        <v>4.0182850858156289</v>
      </c>
      <c r="K45" s="20">
        <v>9.5847100025315672</v>
      </c>
      <c r="L45" s="20">
        <v>5.5639643399020278</v>
      </c>
      <c r="M45" s="20">
        <v>3.4424895464839755</v>
      </c>
      <c r="N45" s="21">
        <v>2.5815442076398387</v>
      </c>
      <c r="O45" s="49">
        <v>-0.35755075797071312</v>
      </c>
      <c r="P45" s="49">
        <v>-0.25009381356683358</v>
      </c>
      <c r="Q45" s="29">
        <v>8.0288305276180392</v>
      </c>
      <c r="R45" s="21">
        <v>6.0240337541238143</v>
      </c>
      <c r="S45" s="31">
        <v>-0.24969972483514358</v>
      </c>
    </row>
    <row r="46" spans="1:19" s="11" customFormat="1" ht="18" customHeight="1" thickTop="1" x14ac:dyDescent="0.35">
      <c r="A46" s="18"/>
      <c r="B46" s="23" t="s">
        <v>14</v>
      </c>
      <c r="C46" s="24">
        <v>350.14621</v>
      </c>
      <c r="D46" s="24">
        <v>459.73428100000001</v>
      </c>
      <c r="E46" s="24">
        <v>462.10101900000001</v>
      </c>
      <c r="F46" s="24">
        <v>604.94611400000008</v>
      </c>
      <c r="G46" s="25">
        <v>714.90756424064614</v>
      </c>
      <c r="H46" s="50">
        <v>0.18177065311414831</v>
      </c>
      <c r="I46" s="24"/>
      <c r="J46" s="24">
        <v>183.76201155483196</v>
      </c>
      <c r="K46" s="24">
        <v>193.9142587205109</v>
      </c>
      <c r="L46" s="24">
        <v>191.46860785119492</v>
      </c>
      <c r="M46" s="24">
        <v>155.04724999122826</v>
      </c>
      <c r="N46" s="25">
        <v>167.08604665001837</v>
      </c>
      <c r="O46" s="50">
        <v>-9.0747618420783938E-2</v>
      </c>
      <c r="P46" s="50">
        <v>7.7645986365260988E-2</v>
      </c>
      <c r="Q46" s="24">
        <v>329.52469766894012</v>
      </c>
      <c r="R46" s="25">
        <v>322.13329664124666</v>
      </c>
      <c r="S46" s="26">
        <v>-2.2430491796154528E-2</v>
      </c>
    </row>
    <row r="47" spans="1:19" s="27" customFormat="1" ht="18" customHeight="1" x14ac:dyDescent="0.35">
      <c r="A47" s="18"/>
      <c r="B47" s="18"/>
      <c r="C47" s="18"/>
      <c r="D47" s="18"/>
      <c r="E47" s="18"/>
      <c r="F47" s="18"/>
      <c r="G47" s="18"/>
      <c r="H47" s="55"/>
      <c r="I47" s="18"/>
      <c r="J47" s="18"/>
      <c r="K47" s="18"/>
      <c r="L47" s="18"/>
      <c r="M47" s="18"/>
      <c r="N47" s="18"/>
      <c r="O47" s="55"/>
      <c r="P47" s="55"/>
      <c r="Q47" s="47"/>
      <c r="R47" s="18"/>
    </row>
    <row r="48" spans="1:19" ht="30" customHeight="1" x14ac:dyDescent="0.25">
      <c r="A48" s="2"/>
      <c r="B48" s="2" t="s">
        <v>161</v>
      </c>
      <c r="C48" s="3"/>
      <c r="D48" s="3"/>
      <c r="E48" s="3"/>
      <c r="F48" s="3"/>
      <c r="G48" s="3"/>
      <c r="H48" s="56"/>
      <c r="I48" s="5"/>
      <c r="J48" s="3"/>
      <c r="K48" s="3"/>
      <c r="L48" s="3"/>
      <c r="M48" s="3"/>
      <c r="N48" s="3"/>
      <c r="O48" s="56"/>
      <c r="P48" s="56"/>
      <c r="Q48" s="47"/>
      <c r="R48" s="3"/>
    </row>
    <row r="49" spans="1:19" s="11" customFormat="1" ht="25" customHeight="1" x14ac:dyDescent="0.35">
      <c r="A49" s="7"/>
      <c r="B49" s="8" t="s">
        <v>8</v>
      </c>
      <c r="C49" s="10" t="s">
        <v>9</v>
      </c>
      <c r="D49" s="10" t="s">
        <v>10</v>
      </c>
      <c r="E49" s="10" t="s">
        <v>125</v>
      </c>
      <c r="F49" s="10" t="s">
        <v>135</v>
      </c>
      <c r="G49" s="12" t="s">
        <v>158</v>
      </c>
      <c r="H49" s="57" t="s">
        <v>1</v>
      </c>
      <c r="I49" s="9"/>
      <c r="J49" s="10" t="s">
        <v>151</v>
      </c>
      <c r="K49" s="10" t="s">
        <v>152</v>
      </c>
      <c r="L49" s="10" t="s">
        <v>159</v>
      </c>
      <c r="M49" s="10" t="s">
        <v>162</v>
      </c>
      <c r="N49" s="12" t="s">
        <v>163</v>
      </c>
      <c r="O49" s="57" t="s">
        <v>1</v>
      </c>
      <c r="P49" s="57" t="s">
        <v>2</v>
      </c>
      <c r="Q49" s="10" t="s">
        <v>164</v>
      </c>
      <c r="R49" s="12" t="s">
        <v>165</v>
      </c>
      <c r="S49" s="9" t="s">
        <v>1</v>
      </c>
    </row>
    <row r="50" spans="1:19" s="11" customFormat="1" ht="18" customHeight="1" x14ac:dyDescent="0.35">
      <c r="A50" s="13"/>
      <c r="B50" s="14"/>
      <c r="C50" s="15"/>
      <c r="D50" s="15"/>
      <c r="E50" s="15"/>
      <c r="F50" s="15"/>
      <c r="G50" s="16"/>
      <c r="H50" s="51"/>
      <c r="I50" s="15"/>
      <c r="J50" s="15"/>
      <c r="K50" s="15"/>
      <c r="L50" s="15"/>
      <c r="M50" s="15"/>
      <c r="N50" s="16"/>
      <c r="O50" s="51"/>
      <c r="P50" s="51"/>
      <c r="Q50" s="47"/>
      <c r="R50" s="16"/>
    </row>
    <row r="51" spans="1:19" s="11" customFormat="1" ht="18" customHeight="1" x14ac:dyDescent="0.35">
      <c r="A51" s="18"/>
      <c r="B51" s="19" t="s">
        <v>114</v>
      </c>
      <c r="C51" s="20">
        <v>118.658905</v>
      </c>
      <c r="D51" s="20">
        <v>141.70599999999999</v>
      </c>
      <c r="E51" s="20">
        <v>164.82922399999998</v>
      </c>
      <c r="F51" s="20">
        <v>193.81682900000001</v>
      </c>
      <c r="G51" s="21">
        <v>247.25080115289285</v>
      </c>
      <c r="H51" s="49">
        <v>0.27569315022119589</v>
      </c>
      <c r="I51" s="20"/>
      <c r="J51" s="20">
        <v>64.469675382304231</v>
      </c>
      <c r="K51" s="20">
        <v>62.228412636756318</v>
      </c>
      <c r="L51" s="20">
        <v>63.259871797654753</v>
      </c>
      <c r="M51" s="20">
        <v>68.746283442711004</v>
      </c>
      <c r="N51" s="21">
        <v>73.646198152209934</v>
      </c>
      <c r="O51" s="49">
        <v>0.14233859121345116</v>
      </c>
      <c r="P51" s="49">
        <v>7.1275339758289924E-2</v>
      </c>
      <c r="Q51" s="29">
        <v>121.76251671848179</v>
      </c>
      <c r="R51" s="21">
        <v>142.39248159492095</v>
      </c>
      <c r="S51" s="31">
        <v>0.16942787840149687</v>
      </c>
    </row>
    <row r="52" spans="1:19" s="11" customFormat="1" ht="18" customHeight="1" x14ac:dyDescent="0.35">
      <c r="A52" s="18"/>
      <c r="B52" s="19" t="s">
        <v>115</v>
      </c>
      <c r="C52" s="20">
        <v>32.484951000000002</v>
      </c>
      <c r="D52" s="20">
        <v>12.234</v>
      </c>
      <c r="E52" s="20">
        <v>24.427125</v>
      </c>
      <c r="F52" s="20">
        <v>42.677711000000002</v>
      </c>
      <c r="G52" s="21">
        <v>45.422065579155067</v>
      </c>
      <c r="H52" s="49">
        <v>6.4304165215305575E-2</v>
      </c>
      <c r="I52" s="20"/>
      <c r="J52" s="20">
        <v>10.087226180100684</v>
      </c>
      <c r="K52" s="20">
        <v>8.7380560218920991</v>
      </c>
      <c r="L52" s="20">
        <v>19.857540414256096</v>
      </c>
      <c r="M52" s="20">
        <v>10.020691826707255</v>
      </c>
      <c r="N52" s="21">
        <v>7.5157972959565527</v>
      </c>
      <c r="O52" s="49">
        <v>-0.25491932452321253</v>
      </c>
      <c r="P52" s="49">
        <v>-0.24997221489983656</v>
      </c>
      <c r="Q52" s="29">
        <v>16.826469143006872</v>
      </c>
      <c r="R52" s="21">
        <v>17.536489122663806</v>
      </c>
      <c r="S52" s="31">
        <v>4.2196611399725636E-2</v>
      </c>
    </row>
    <row r="53" spans="1:19" s="27" customFormat="1" ht="18" customHeight="1" thickBot="1" x14ac:dyDescent="0.4">
      <c r="A53" s="22"/>
      <c r="B53" s="19" t="s">
        <v>106</v>
      </c>
      <c r="C53" s="20">
        <v>1.5207519999999999</v>
      </c>
      <c r="D53" s="20">
        <v>3.1790000000000003</v>
      </c>
      <c r="E53" s="20">
        <v>4.008419</v>
      </c>
      <c r="F53" s="20">
        <v>4.250311</v>
      </c>
      <c r="G53" s="21">
        <v>7.4171955858499752</v>
      </c>
      <c r="H53" s="49">
        <v>0.74509479091058872</v>
      </c>
      <c r="I53" s="20"/>
      <c r="J53" s="20">
        <v>1.6198680776289058</v>
      </c>
      <c r="K53" s="20">
        <v>1.2205538258096966</v>
      </c>
      <c r="L53" s="20">
        <v>2.2433713053916229</v>
      </c>
      <c r="M53" s="20">
        <v>0.4846689749259544</v>
      </c>
      <c r="N53" s="21">
        <v>3.0385586997055367</v>
      </c>
      <c r="O53" s="49">
        <v>0.8758062719238533</v>
      </c>
      <c r="P53" s="49">
        <v>5.2693484768026559</v>
      </c>
      <c r="Q53" s="29">
        <v>3.9532704546486563</v>
      </c>
      <c r="R53" s="21">
        <v>3.523227674631491</v>
      </c>
      <c r="S53" s="31">
        <v>-0.10878152277982334</v>
      </c>
    </row>
    <row r="54" spans="1:19" s="27" customFormat="1" ht="18" customHeight="1" thickTop="1" thickBot="1" x14ac:dyDescent="0.4">
      <c r="A54" s="22"/>
      <c r="B54" s="19" t="s">
        <v>111</v>
      </c>
      <c r="C54" s="20">
        <v>4.0437719999999997</v>
      </c>
      <c r="D54" s="20">
        <v>1.2270000000000001</v>
      </c>
      <c r="E54" s="20">
        <v>0.504942</v>
      </c>
      <c r="F54" s="20">
        <v>1.8865820000000002</v>
      </c>
      <c r="G54" s="21">
        <v>5.4560482960131909</v>
      </c>
      <c r="H54" s="49">
        <v>1.8920281737094866</v>
      </c>
      <c r="I54" s="20"/>
      <c r="J54" s="20">
        <v>1.0153436063859396</v>
      </c>
      <c r="K54" s="20">
        <v>1.4129944497158395</v>
      </c>
      <c r="L54" s="20">
        <v>2.3217655345804755</v>
      </c>
      <c r="M54" s="20">
        <v>0.88841473856859288</v>
      </c>
      <c r="N54" s="21">
        <v>1.1120121724336725</v>
      </c>
      <c r="O54" s="49">
        <v>9.5207736021325262E-2</v>
      </c>
      <c r="P54" s="49">
        <v>0.25168136474788572</v>
      </c>
      <c r="Q54" s="29">
        <v>1.7212883117168751</v>
      </c>
      <c r="R54" s="21">
        <v>2.0004269110022652</v>
      </c>
      <c r="S54" s="31">
        <v>0.16216841617135436</v>
      </c>
    </row>
    <row r="55" spans="1:19" s="27" customFormat="1" ht="18" customHeight="1" thickTop="1" thickBot="1" x14ac:dyDescent="0.4">
      <c r="A55" s="22"/>
      <c r="B55" s="19" t="s">
        <v>103</v>
      </c>
      <c r="C55" s="20">
        <v>0.75555499999999998</v>
      </c>
      <c r="D55" s="20">
        <v>0.37807200000000002</v>
      </c>
      <c r="E55" s="20">
        <v>2.1324769999999997</v>
      </c>
      <c r="F55" s="20">
        <v>3.735125</v>
      </c>
      <c r="G55" s="21">
        <v>10.107618444741664</v>
      </c>
      <c r="H55" s="49">
        <v>1.7060991117410165</v>
      </c>
      <c r="I55" s="20"/>
      <c r="J55" s="20">
        <v>1.305423950456581</v>
      </c>
      <c r="K55" s="20">
        <v>4.4241262559141195</v>
      </c>
      <c r="L55" s="20">
        <v>3.0566240369186763</v>
      </c>
      <c r="M55" s="20">
        <v>2.9686204367539264</v>
      </c>
      <c r="N55" s="21">
        <v>2.8237960018422452</v>
      </c>
      <c r="O55" s="49">
        <v>1.1631256273907056</v>
      </c>
      <c r="P55" s="49">
        <v>-4.8785096645781123E-2</v>
      </c>
      <c r="Q55" s="29">
        <v>2.6268681519088672</v>
      </c>
      <c r="R55" s="21">
        <v>5.7924164385961712</v>
      </c>
      <c r="S55" s="31">
        <v>1.2050655395045213</v>
      </c>
    </row>
    <row r="56" spans="1:19" s="27" customFormat="1" ht="18" customHeight="1" thickTop="1" thickBot="1" x14ac:dyDescent="0.4">
      <c r="A56" s="22"/>
      <c r="B56" s="19" t="s">
        <v>150</v>
      </c>
      <c r="C56" s="20">
        <v>-8.5256229999999924</v>
      </c>
      <c r="D56" s="20">
        <v>46.113660000000003</v>
      </c>
      <c r="E56" s="20">
        <v>150.85934599999999</v>
      </c>
      <c r="F56" s="20">
        <v>-0.29774099999999998</v>
      </c>
      <c r="G56" s="21">
        <v>180.16732058446965</v>
      </c>
      <c r="H56" s="49"/>
      <c r="I56" s="20"/>
      <c r="J56" s="20">
        <v>82.154811609270055</v>
      </c>
      <c r="K56" s="20">
        <v>85.313060985288118</v>
      </c>
      <c r="L56" s="20">
        <v>-22.336127020601619</v>
      </c>
      <c r="M56" s="20">
        <v>11.102033747447313</v>
      </c>
      <c r="N56" s="21">
        <v>41.13380133828813</v>
      </c>
      <c r="O56" s="49">
        <v>-0.49931354557878704</v>
      </c>
      <c r="P56" s="48">
        <v>2.7050690237494557</v>
      </c>
      <c r="Q56" s="29">
        <v>117.19038661978317</v>
      </c>
      <c r="R56" s="21">
        <v>52.235835085735445</v>
      </c>
      <c r="S56" s="31">
        <v>-0.55426518682619141</v>
      </c>
    </row>
    <row r="57" spans="1:19" s="11" customFormat="1" ht="18" customHeight="1" thickTop="1" x14ac:dyDescent="0.35">
      <c r="A57" s="18"/>
      <c r="B57" s="23" t="s">
        <v>160</v>
      </c>
      <c r="C57" s="24">
        <v>149.07001500000001</v>
      </c>
      <c r="D57" s="24">
        <v>205.23073199999999</v>
      </c>
      <c r="E57" s="24">
        <v>346.76153299999999</v>
      </c>
      <c r="F57" s="24">
        <v>246.06881700000002</v>
      </c>
      <c r="G57" s="25">
        <v>495.82104964312242</v>
      </c>
      <c r="H57" s="50">
        <v>1.014969046822062</v>
      </c>
      <c r="I57" s="24"/>
      <c r="J57" s="24">
        <v>160.65234880614639</v>
      </c>
      <c r="K57" s="24">
        <v>163.3372041753762</v>
      </c>
      <c r="L57" s="24">
        <v>68.403046068200013</v>
      </c>
      <c r="M57" s="24">
        <v>94.210713167114065</v>
      </c>
      <c r="N57" s="25">
        <v>129.27016366043608</v>
      </c>
      <c r="O57" s="50">
        <v>-0.19534221179410272</v>
      </c>
      <c r="P57" s="50">
        <v>0.3721386805673832</v>
      </c>
      <c r="Q57" s="24">
        <v>264.08079939954615</v>
      </c>
      <c r="R57" s="25">
        <v>223.48087682755013</v>
      </c>
      <c r="S57" s="26">
        <v>-0.15374053192928117</v>
      </c>
    </row>
    <row r="58" spans="1:19" x14ac:dyDescent="0.25">
      <c r="Q58" s="47"/>
    </row>
    <row r="59" spans="1:19" x14ac:dyDescent="0.25">
      <c r="Q59" s="47"/>
    </row>
    <row r="60" spans="1:19" x14ac:dyDescent="0.25">
      <c r="Q60" s="47"/>
    </row>
    <row r="61" spans="1:19" x14ac:dyDescent="0.25">
      <c r="Q61" s="47"/>
    </row>
    <row r="62" spans="1:19" x14ac:dyDescent="0.25">
      <c r="Q62" s="47"/>
    </row>
    <row r="63" spans="1:19" x14ac:dyDescent="0.25">
      <c r="Q63" s="47"/>
    </row>
    <row r="64" spans="1:19" x14ac:dyDescent="0.25">
      <c r="Q64" s="47"/>
    </row>
    <row r="65" spans="17:17" x14ac:dyDescent="0.25">
      <c r="Q65" s="47"/>
    </row>
    <row r="66" spans="17:17" x14ac:dyDescent="0.25">
      <c r="Q66" s="47"/>
    </row>
    <row r="67" spans="17:17" x14ac:dyDescent="0.25">
      <c r="Q67" s="47"/>
    </row>
    <row r="68" spans="17:17" x14ac:dyDescent="0.25">
      <c r="Q68" s="47"/>
    </row>
    <row r="69" spans="17:17" x14ac:dyDescent="0.25">
      <c r="Q69" s="47"/>
    </row>
    <row r="70" spans="17:17" x14ac:dyDescent="0.25">
      <c r="Q70" s="47"/>
    </row>
    <row r="71" spans="17:17" x14ac:dyDescent="0.25">
      <c r="Q71" s="47"/>
    </row>
    <row r="72" spans="17:17" x14ac:dyDescent="0.25">
      <c r="Q72" s="47"/>
    </row>
    <row r="73" spans="17:17" x14ac:dyDescent="0.25">
      <c r="Q73" s="47"/>
    </row>
    <row r="74" spans="17:17" x14ac:dyDescent="0.25">
      <c r="Q74" s="47"/>
    </row>
    <row r="75" spans="17:17" x14ac:dyDescent="0.25">
      <c r="Q75" s="47"/>
    </row>
    <row r="76" spans="17:17" x14ac:dyDescent="0.25">
      <c r="Q76" s="47"/>
    </row>
    <row r="77" spans="17:17" x14ac:dyDescent="0.25">
      <c r="Q77" s="47"/>
    </row>
  </sheetData>
  <sheetProtection formatCells="0" formatColumns="0" formatRows="0" insertHyperlinks="0" sort="0" autoFilter="0"/>
  <phoneticPr fontId="28" type="noConversion"/>
  <conditionalFormatting sqref="H6:H7 C8:H8 H13:H16">
    <cfRule type="expression" dxfId="4" priority="87">
      <formula>#REF!=0</formula>
    </cfRule>
  </conditionalFormatting>
  <conditionalFormatting sqref="J8:M8">
    <cfRule type="expression" dxfId="3" priority="4">
      <formula>#REF!=0</formula>
    </cfRule>
  </conditionalFormatting>
  <conditionalFormatting sqref="J8:N8">
    <cfRule type="expression" dxfId="2" priority="3">
      <formula>#REF!=0</formula>
    </cfRule>
  </conditionalFormatting>
  <conditionalFormatting sqref="O6:P8 O13:P16">
    <cfRule type="expression" dxfId="1" priority="2">
      <formula>#REF!=0</formula>
    </cfRule>
  </conditionalFormatting>
  <conditionalFormatting sqref="R8">
    <cfRule type="expression" dxfId="0" priority="1">
      <formula>#REF!=0</formula>
    </cfRule>
  </conditionalFormatting>
  <hyperlinks>
    <hyperlink ref="B1" location="Contents!A1" display="Back to Contents" xr:uid="{00000000-0004-0000-0400-000000000000}"/>
  </hyperlinks>
  <printOptions horizontalCentered="1"/>
  <pageMargins left="0.19685039370078741" right="0.19685039370078741" top="0.19685039370078741" bottom="0.19685039370078741" header="0" footer="0.19685039370078741"/>
  <pageSetup paperSize="9" scale="40"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Income statement</vt:lpstr>
      <vt:lpstr>Balance sheet</vt:lpstr>
      <vt:lpstr>Cash Flow Statement</vt:lpstr>
      <vt:lpstr>Notes</vt:lpstr>
      <vt:lpstr>'Balance sheet'!R_LANGUAGE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Ghadah Salman Alsuhaim</cp:lastModifiedBy>
  <dcterms:created xsi:type="dcterms:W3CDTF">2021-10-19T13:35:51Z</dcterms:created>
  <dcterms:modified xsi:type="dcterms:W3CDTF">2024-07-29T08:34:33Z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{97DC9D98-C548-4296-96B8-B64FAA38A2B7}</vt:lpwstr>
  </property>
  <property fmtid="{D5CDD505-2E9C-101B-9397-08002B2CF9AE}" pid="3" name="MSIP_Label_43f4c572-284d-40db-b967-a0c1237dd7c8_Enabled">
    <vt:lpwstr>true</vt:lpwstr>
  </property>
  <property fmtid="{D5CDD505-2E9C-101B-9397-08002B2CF9AE}" pid="4" name="MSIP_Label_43f4c572-284d-40db-b967-a0c1237dd7c8_SetDate">
    <vt:lpwstr>2024-07-29T08:33:44Z</vt:lpwstr>
  </property>
  <property fmtid="{D5CDD505-2E9C-101B-9397-08002B2CF9AE}" pid="5" name="MSIP_Label_43f4c572-284d-40db-b967-a0c1237dd7c8_Method">
    <vt:lpwstr>Privileged</vt:lpwstr>
  </property>
  <property fmtid="{D5CDD505-2E9C-101B-9397-08002B2CF9AE}" pid="6" name="MSIP_Label_43f4c572-284d-40db-b967-a0c1237dd7c8_Name">
    <vt:lpwstr>43f4c572-284d-40db-b967-a0c1237dd7c8</vt:lpwstr>
  </property>
  <property fmtid="{D5CDD505-2E9C-101B-9397-08002B2CF9AE}" pid="7" name="MSIP_Label_43f4c572-284d-40db-b967-a0c1237dd7c8_SiteId">
    <vt:lpwstr>350ffe67-1872-4323-ae90-be3e70195eb1</vt:lpwstr>
  </property>
  <property fmtid="{D5CDD505-2E9C-101B-9397-08002B2CF9AE}" pid="8" name="MSIP_Label_43f4c572-284d-40db-b967-a0c1237dd7c8_ActionId">
    <vt:lpwstr>56d2ff38-7621-409c-afb3-c064d3cb956f</vt:lpwstr>
  </property>
  <property fmtid="{D5CDD505-2E9C-101B-9397-08002B2CF9AE}" pid="9" name="MSIP_Label_43f4c572-284d-40db-b967-a0c1237dd7c8_ContentBits">
    <vt:lpwstr>1</vt:lpwstr>
  </property>
</Properties>
</file>